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dent\Desktop\"/>
    </mc:Choice>
  </mc:AlternateContent>
  <bookViews>
    <workbookView xWindow="0" yWindow="0" windowWidth="20490" windowHeight="76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I19" i="1"/>
  <c r="I20" i="1"/>
  <c r="I21" i="1"/>
  <c r="I22" i="1"/>
  <c r="G17" i="1"/>
  <c r="I17" i="1" s="1"/>
  <c r="G18" i="1"/>
  <c r="I18" i="1" s="1"/>
  <c r="G19" i="1"/>
  <c r="G20" i="1"/>
  <c r="G21" i="1"/>
  <c r="G22" i="1"/>
  <c r="G16" i="1"/>
  <c r="I16" i="1"/>
</calcChain>
</file>

<file path=xl/sharedStrings.xml><?xml version="1.0" encoding="utf-8"?>
<sst xmlns="http://schemas.openxmlformats.org/spreadsheetml/2006/main" count="29" uniqueCount="24">
  <si>
    <t>Spletko d.o.o.</t>
  </si>
  <si>
    <t>Cankarjeva 10</t>
  </si>
  <si>
    <t xml:space="preserve">Nova Gorica </t>
  </si>
  <si>
    <t>Šolski Center Nova Gorica</t>
  </si>
  <si>
    <t>Ljubljanska cesta 1a</t>
  </si>
  <si>
    <t>Ljubljana</t>
  </si>
  <si>
    <t>Artikel</t>
  </si>
  <si>
    <t>Vmesni seštevek</t>
  </si>
  <si>
    <t>Za enoto</t>
  </si>
  <si>
    <t>Enota</t>
  </si>
  <si>
    <t>Z DDV</t>
  </si>
  <si>
    <t>DDV</t>
  </si>
  <si>
    <t>Usmerjevalnik</t>
  </si>
  <si>
    <t>kos</t>
  </si>
  <si>
    <t>Enot</t>
  </si>
  <si>
    <t>ura</t>
  </si>
  <si>
    <t>Stikalo - 24 vratno</t>
  </si>
  <si>
    <t>Stikalo - 48 vratno</t>
  </si>
  <si>
    <t>Dostopna točka</t>
  </si>
  <si>
    <t>Požarni zid</t>
  </si>
  <si>
    <t>Postavitev omrežja</t>
  </si>
  <si>
    <t>Koniguracija naprav</t>
  </si>
  <si>
    <t>Skupaj:</t>
  </si>
  <si>
    <t>Nova Gorica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</si>
</sst>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_-* #,##0.00\ [$€-424]_-;\-* #,##0.00\ [$€-424]_-;_-* &quot;-&quot;??\ [$€-424]_-;_-@_-"/>
    <numFmt numFmtId="168" formatCode="_-* #,##0\ _€_-;\-* #,##0\ _€_-;_-* &quot;-&quot;??\ _€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dashDot">
        <color indexed="64"/>
      </bottom>
      <diagonal/>
    </border>
    <border>
      <left style="dashDot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 applyAlignment="1"/>
    <xf numFmtId="165" fontId="0" fillId="0" borderId="0" xfId="0" applyNumberFormat="1" applyBorder="1"/>
    <xf numFmtId="165" fontId="0" fillId="0" borderId="0" xfId="0" applyNumberFormat="1" applyBorder="1" applyAlignment="1">
      <alignment horizontal="center"/>
    </xf>
    <xf numFmtId="0" fontId="0" fillId="0" borderId="5" xfId="0" applyBorder="1" applyAlignment="1"/>
    <xf numFmtId="0" fontId="0" fillId="0" borderId="5" xfId="0" applyBorder="1" applyAlignment="1">
      <alignment horizontal="right"/>
    </xf>
    <xf numFmtId="0" fontId="0" fillId="0" borderId="0" xfId="0" applyBorder="1" applyAlignment="1"/>
    <xf numFmtId="0" fontId="0" fillId="0" borderId="9" xfId="0" applyBorder="1" applyAlignment="1">
      <alignment horizontal="right"/>
    </xf>
    <xf numFmtId="0" fontId="0" fillId="0" borderId="9" xfId="0" applyBorder="1"/>
    <xf numFmtId="0" fontId="0" fillId="0" borderId="11" xfId="0" applyBorder="1" applyAlignment="1">
      <alignment horizontal="right"/>
    </xf>
    <xf numFmtId="165" fontId="0" fillId="0" borderId="10" xfId="0" applyNumberFormat="1" applyBorder="1" applyAlignment="1">
      <alignment horizontal="center"/>
    </xf>
    <xf numFmtId="0" fontId="0" fillId="0" borderId="11" xfId="0" applyBorder="1"/>
    <xf numFmtId="168" fontId="0" fillId="0" borderId="10" xfId="1" applyNumberFormat="1" applyFont="1" applyBorder="1" applyAlignment="1">
      <alignment horizontal="right"/>
    </xf>
    <xf numFmtId="165" fontId="0" fillId="0" borderId="10" xfId="0" applyNumberFormat="1" applyBorder="1"/>
    <xf numFmtId="0" fontId="0" fillId="0" borderId="10" xfId="0" applyBorder="1"/>
    <xf numFmtId="0" fontId="0" fillId="0" borderId="10" xfId="0" applyBorder="1" applyAlignment="1"/>
    <xf numFmtId="0" fontId="0" fillId="0" borderId="10" xfId="0" applyBorder="1" applyAlignment="1">
      <alignment horizontal="left"/>
    </xf>
    <xf numFmtId="165" fontId="0" fillId="0" borderId="12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0" fillId="0" borderId="13" xfId="0" applyBorder="1"/>
    <xf numFmtId="165" fontId="0" fillId="0" borderId="13" xfId="0" applyNumberFormat="1" applyBorder="1"/>
    <xf numFmtId="168" fontId="0" fillId="0" borderId="13" xfId="1" applyNumberFormat="1" applyFont="1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right"/>
    </xf>
    <xf numFmtId="165" fontId="0" fillId="0" borderId="16" xfId="0" applyNumberFormat="1" applyBorder="1"/>
    <xf numFmtId="165" fontId="0" fillId="0" borderId="14" xfId="0" applyNumberFormat="1" applyBorder="1"/>
    <xf numFmtId="0" fontId="0" fillId="0" borderId="12" xfId="0" applyBorder="1"/>
    <xf numFmtId="0" fontId="0" fillId="0" borderId="17" xfId="0" applyBorder="1"/>
    <xf numFmtId="165" fontId="0" fillId="0" borderId="18" xfId="0" applyNumberFormat="1" applyBorder="1" applyAlignment="1"/>
    <xf numFmtId="165" fontId="0" fillId="0" borderId="18" xfId="0" applyNumberFormat="1" applyBorder="1"/>
    <xf numFmtId="168" fontId="0" fillId="0" borderId="18" xfId="1" applyNumberFormat="1" applyFont="1" applyBorder="1" applyAlignment="1">
      <alignment horizontal="right"/>
    </xf>
    <xf numFmtId="44" fontId="0" fillId="0" borderId="20" xfId="2" applyFont="1" applyBorder="1" applyAlignment="1">
      <alignment horizontal="left"/>
    </xf>
    <xf numFmtId="165" fontId="2" fillId="0" borderId="19" xfId="0" applyNumberFormat="1" applyFont="1" applyBorder="1" applyAlignment="1">
      <alignment horizontal="left"/>
    </xf>
    <xf numFmtId="165" fontId="2" fillId="0" borderId="21" xfId="0" applyNumberFormat="1" applyFont="1" applyBorder="1" applyAlignment="1">
      <alignment horizontal="left"/>
    </xf>
    <xf numFmtId="44" fontId="0" fillId="0" borderId="21" xfId="2" applyFont="1" applyBorder="1" applyAlignment="1">
      <alignment horizontal="left"/>
    </xf>
    <xf numFmtId="0" fontId="0" fillId="0" borderId="19" xfId="0" applyBorder="1"/>
    <xf numFmtId="9" fontId="0" fillId="0" borderId="20" xfId="3" applyFont="1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22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/>
    <xf numFmtId="0" fontId="0" fillId="0" borderId="26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27" xfId="0" applyBorder="1"/>
    <xf numFmtId="14" fontId="0" fillId="0" borderId="22" xfId="0" applyNumberFormat="1" applyBorder="1" applyAlignment="1">
      <alignment horizontal="right"/>
    </xf>
    <xf numFmtId="0" fontId="0" fillId="0" borderId="26" xfId="0" applyBorder="1"/>
  </cellXfs>
  <cellStyles count="4">
    <cellStyle name="Navadno" xfId="0" builtinId="0"/>
    <cellStyle name="Odstotek" xfId="3" builtinId="5"/>
    <cellStyle name="Valuta" xfId="2" builtinId="4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24153</xdr:colOff>
      <xdr:row>0</xdr:row>
      <xdr:rowOff>31889</xdr:rowOff>
    </xdr:from>
    <xdr:to>
      <xdr:col>6</xdr:col>
      <xdr:colOff>172959</xdr:colOff>
      <xdr:row>4</xdr:row>
      <xdr:rowOff>69989</xdr:rowOff>
    </xdr:to>
    <xdr:pic>
      <xdr:nvPicPr>
        <xdr:cNvPr id="2" name="Slika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53" y="31889"/>
          <a:ext cx="3577806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="145" zoomScaleNormal="145" workbookViewId="0">
      <selection activeCell="F24" sqref="F24:G24"/>
    </sheetView>
  </sheetViews>
  <sheetFormatPr defaultRowHeight="15" x14ac:dyDescent="0.25"/>
  <cols>
    <col min="4" max="4" width="5.85546875" customWidth="1"/>
    <col min="5" max="5" width="11.28515625" customWidth="1"/>
    <col min="6" max="6" width="6.85546875" customWidth="1"/>
    <col min="7" max="7" width="6.7109375" customWidth="1"/>
    <col min="8" max="8" width="8.85546875" customWidth="1"/>
    <col min="9" max="9" width="11.140625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2"/>
      <c r="I1" s="2"/>
      <c r="J1" s="3"/>
    </row>
    <row r="2" spans="1:10" x14ac:dyDescent="0.25">
      <c r="A2" s="4"/>
      <c r="B2" s="5"/>
      <c r="C2" s="5"/>
      <c r="D2" s="5"/>
      <c r="E2" s="5"/>
      <c r="F2" s="5"/>
      <c r="G2" s="5"/>
      <c r="H2" s="62">
        <v>43396</v>
      </c>
      <c r="I2" s="49"/>
      <c r="J2" s="6"/>
    </row>
    <row r="3" spans="1:10" x14ac:dyDescent="0.25">
      <c r="A3" s="4"/>
      <c r="B3" s="5"/>
      <c r="C3" s="5"/>
      <c r="D3" s="5"/>
      <c r="E3" s="5"/>
      <c r="F3" s="5"/>
      <c r="G3" s="5"/>
      <c r="H3" s="50" t="s">
        <v>23</v>
      </c>
      <c r="I3" s="51"/>
      <c r="J3" s="6"/>
    </row>
    <row r="4" spans="1:10" x14ac:dyDescent="0.25">
      <c r="A4" s="4"/>
      <c r="B4" s="5"/>
      <c r="C4" s="5"/>
      <c r="D4" s="5"/>
      <c r="E4" s="5"/>
      <c r="F4" s="5"/>
      <c r="G4" s="5"/>
      <c r="H4" s="63"/>
      <c r="I4" s="61"/>
      <c r="J4" s="6"/>
    </row>
    <row r="5" spans="1:10" x14ac:dyDescent="0.25">
      <c r="A5" s="4"/>
      <c r="B5" s="5"/>
      <c r="C5" s="5"/>
      <c r="D5" s="5"/>
      <c r="E5" s="5"/>
      <c r="F5" s="5"/>
      <c r="G5" s="5"/>
      <c r="H5" s="5"/>
      <c r="I5" s="5"/>
      <c r="J5" s="6"/>
    </row>
    <row r="6" spans="1:10" x14ac:dyDescent="0.25">
      <c r="A6" s="4"/>
      <c r="B6" s="5"/>
      <c r="C6" s="5"/>
      <c r="D6" s="5"/>
      <c r="E6" s="5"/>
      <c r="F6" s="5"/>
      <c r="G6" s="5"/>
      <c r="H6" s="5"/>
      <c r="I6" s="5"/>
      <c r="J6" s="6"/>
    </row>
    <row r="7" spans="1:10" x14ac:dyDescent="0.25">
      <c r="A7" s="4"/>
      <c r="B7" s="54" t="s">
        <v>3</v>
      </c>
      <c r="C7" s="55"/>
      <c r="D7" s="56"/>
      <c r="E7" s="5"/>
      <c r="F7" s="5"/>
      <c r="G7" s="5"/>
      <c r="H7" s="48" t="s">
        <v>0</v>
      </c>
      <c r="I7" s="49"/>
      <c r="J7" s="14"/>
    </row>
    <row r="8" spans="1:10" x14ac:dyDescent="0.25">
      <c r="A8" s="4"/>
      <c r="B8" s="57" t="s">
        <v>1</v>
      </c>
      <c r="C8" s="7"/>
      <c r="D8" s="58"/>
      <c r="E8" s="5"/>
      <c r="F8" s="5"/>
      <c r="G8" s="5"/>
      <c r="H8" s="50" t="s">
        <v>4</v>
      </c>
      <c r="I8" s="51"/>
      <c r="J8" s="14"/>
    </row>
    <row r="9" spans="1:10" x14ac:dyDescent="0.25">
      <c r="A9" s="4"/>
      <c r="B9" s="57" t="s">
        <v>2</v>
      </c>
      <c r="C9" s="7"/>
      <c r="D9" s="58"/>
      <c r="E9" s="5"/>
      <c r="F9" s="5"/>
      <c r="G9" s="5"/>
      <c r="H9" s="50" t="s">
        <v>5</v>
      </c>
      <c r="I9" s="51"/>
      <c r="J9" s="14"/>
    </row>
    <row r="10" spans="1:10" x14ac:dyDescent="0.25">
      <c r="A10" s="4"/>
      <c r="B10" s="59">
        <v>5000</v>
      </c>
      <c r="C10" s="60"/>
      <c r="D10" s="61"/>
      <c r="E10" s="5"/>
      <c r="F10" s="5"/>
      <c r="G10" s="5"/>
      <c r="H10" s="52">
        <v>1000</v>
      </c>
      <c r="I10" s="53"/>
      <c r="J10" s="14"/>
    </row>
    <row r="11" spans="1:10" x14ac:dyDescent="0.25">
      <c r="A11" s="4"/>
      <c r="B11" s="5"/>
      <c r="C11" s="5"/>
      <c r="D11" s="5"/>
      <c r="E11" s="5"/>
      <c r="F11" s="5"/>
      <c r="G11" s="5"/>
      <c r="H11" s="5"/>
      <c r="I11" s="5"/>
      <c r="J11" s="6"/>
    </row>
    <row r="12" spans="1:10" x14ac:dyDescent="0.25">
      <c r="A12" s="4"/>
      <c r="B12" s="5"/>
      <c r="C12" s="5"/>
      <c r="D12" s="5"/>
      <c r="E12" s="5"/>
      <c r="F12" s="5"/>
      <c r="G12" s="5"/>
      <c r="H12" s="5"/>
      <c r="I12" s="5"/>
      <c r="J12" s="6"/>
    </row>
    <row r="13" spans="1:10" x14ac:dyDescent="0.25">
      <c r="A13" s="4"/>
      <c r="B13" s="5"/>
      <c r="C13" s="5"/>
      <c r="D13" s="5"/>
      <c r="E13" s="5"/>
      <c r="F13" s="5"/>
      <c r="G13" s="5"/>
      <c r="H13" s="46" t="s">
        <v>11</v>
      </c>
      <c r="I13" s="47">
        <v>0.22</v>
      </c>
      <c r="J13" s="6"/>
    </row>
    <row r="14" spans="1:10" x14ac:dyDescent="0.25">
      <c r="A14" s="4"/>
      <c r="B14" s="37"/>
      <c r="C14" s="37"/>
      <c r="D14" s="37"/>
      <c r="E14" s="37"/>
      <c r="F14" s="37"/>
      <c r="G14" s="37"/>
      <c r="H14" s="37"/>
      <c r="I14" s="37"/>
      <c r="J14" s="6"/>
    </row>
    <row r="15" spans="1:10" x14ac:dyDescent="0.25">
      <c r="A15" s="38"/>
      <c r="B15" s="18" t="s">
        <v>6</v>
      </c>
      <c r="C15" s="21"/>
      <c r="D15" s="21" t="s">
        <v>9</v>
      </c>
      <c r="E15" s="21" t="s">
        <v>8</v>
      </c>
      <c r="F15" s="21" t="s">
        <v>14</v>
      </c>
      <c r="G15" s="17" t="s">
        <v>7</v>
      </c>
      <c r="H15" s="19"/>
      <c r="I15" s="34" t="s">
        <v>10</v>
      </c>
      <c r="J15" s="15"/>
    </row>
    <row r="16" spans="1:10" x14ac:dyDescent="0.25">
      <c r="A16" s="38"/>
      <c r="B16" s="11" t="s">
        <v>12</v>
      </c>
      <c r="C16" s="25"/>
      <c r="D16" s="24" t="s">
        <v>13</v>
      </c>
      <c r="E16" s="23">
        <v>1800</v>
      </c>
      <c r="F16" s="22">
        <v>1</v>
      </c>
      <c r="G16" s="13">
        <f>E16*F16</f>
        <v>1800</v>
      </c>
      <c r="H16" s="20"/>
      <c r="I16" s="35">
        <f>G16+(G16*$I$13)</f>
        <v>2196</v>
      </c>
      <c r="J16" s="6"/>
    </row>
    <row r="17" spans="1:10" x14ac:dyDescent="0.25">
      <c r="A17" s="38"/>
      <c r="B17" s="7" t="s">
        <v>16</v>
      </c>
      <c r="C17" s="26"/>
      <c r="D17" s="24" t="s">
        <v>13</v>
      </c>
      <c r="E17" s="23">
        <v>1300</v>
      </c>
      <c r="F17" s="22">
        <v>3</v>
      </c>
      <c r="G17" s="13">
        <f t="shared" ref="G17:G22" si="0">E17*F17</f>
        <v>3900</v>
      </c>
      <c r="H17" s="20"/>
      <c r="I17" s="35">
        <f t="shared" ref="I17:I22" si="1">G17+(G17*$I$13)</f>
        <v>4758</v>
      </c>
      <c r="J17" s="6"/>
    </row>
    <row r="18" spans="1:10" x14ac:dyDescent="0.25">
      <c r="A18" s="38"/>
      <c r="B18" s="7" t="s">
        <v>17</v>
      </c>
      <c r="C18" s="26"/>
      <c r="D18" s="24" t="s">
        <v>13</v>
      </c>
      <c r="E18" s="23">
        <v>1600</v>
      </c>
      <c r="F18" s="22">
        <v>1</v>
      </c>
      <c r="G18" s="13">
        <f t="shared" si="0"/>
        <v>1600</v>
      </c>
      <c r="H18" s="20"/>
      <c r="I18" s="35">
        <f t="shared" si="1"/>
        <v>1952</v>
      </c>
      <c r="J18" s="6"/>
    </row>
    <row r="19" spans="1:10" x14ac:dyDescent="0.25">
      <c r="A19" s="38"/>
      <c r="B19" s="7" t="s">
        <v>18</v>
      </c>
      <c r="C19" s="26"/>
      <c r="D19" s="24" t="s">
        <v>13</v>
      </c>
      <c r="E19" s="23">
        <v>500</v>
      </c>
      <c r="F19" s="22">
        <v>16</v>
      </c>
      <c r="G19" s="13">
        <f t="shared" si="0"/>
        <v>8000</v>
      </c>
      <c r="H19" s="20"/>
      <c r="I19" s="35">
        <f t="shared" si="1"/>
        <v>9760</v>
      </c>
      <c r="J19" s="6"/>
    </row>
    <row r="20" spans="1:10" x14ac:dyDescent="0.25">
      <c r="A20" s="38"/>
      <c r="B20" s="7" t="s">
        <v>19</v>
      </c>
      <c r="C20" s="26"/>
      <c r="D20" s="24" t="s">
        <v>13</v>
      </c>
      <c r="E20" s="23">
        <v>2350</v>
      </c>
      <c r="F20" s="22">
        <v>1</v>
      </c>
      <c r="G20" s="13">
        <f t="shared" si="0"/>
        <v>2350</v>
      </c>
      <c r="H20" s="20"/>
      <c r="I20" s="35">
        <f t="shared" si="1"/>
        <v>2867</v>
      </c>
      <c r="J20" s="6"/>
    </row>
    <row r="21" spans="1:10" x14ac:dyDescent="0.25">
      <c r="A21" s="38"/>
      <c r="B21" s="7" t="s">
        <v>20</v>
      </c>
      <c r="C21" s="26"/>
      <c r="D21" s="24" t="s">
        <v>15</v>
      </c>
      <c r="E21" s="23">
        <v>20</v>
      </c>
      <c r="F21" s="22">
        <v>30</v>
      </c>
      <c r="G21" s="13">
        <f t="shared" si="0"/>
        <v>600</v>
      </c>
      <c r="H21" s="20"/>
      <c r="I21" s="35">
        <f t="shared" si="1"/>
        <v>732</v>
      </c>
      <c r="J21" s="6"/>
    </row>
    <row r="22" spans="1:10" x14ac:dyDescent="0.25">
      <c r="A22" s="38"/>
      <c r="B22" s="32" t="s">
        <v>21</v>
      </c>
      <c r="C22" s="33"/>
      <c r="D22" s="29" t="s">
        <v>15</v>
      </c>
      <c r="E22" s="30">
        <v>45</v>
      </c>
      <c r="F22" s="31">
        <v>18</v>
      </c>
      <c r="G22" s="27">
        <f t="shared" si="0"/>
        <v>810</v>
      </c>
      <c r="H22" s="28"/>
      <c r="I22" s="36">
        <f t="shared" si="1"/>
        <v>988.2</v>
      </c>
      <c r="J22" s="6"/>
    </row>
    <row r="23" spans="1:10" x14ac:dyDescent="0.25">
      <c r="A23" s="4"/>
      <c r="B23" s="16"/>
      <c r="C23" s="16"/>
      <c r="D23" s="5"/>
      <c r="E23" s="12"/>
      <c r="F23" s="41"/>
      <c r="G23" s="39"/>
      <c r="H23" s="39"/>
      <c r="I23" s="40"/>
      <c r="J23" s="6"/>
    </row>
    <row r="24" spans="1:10" x14ac:dyDescent="0.25">
      <c r="A24" s="4"/>
      <c r="B24" s="16"/>
      <c r="C24" s="16"/>
      <c r="D24" s="5"/>
      <c r="E24" s="12"/>
      <c r="F24" s="43" t="s">
        <v>22</v>
      </c>
      <c r="G24" s="44"/>
      <c r="H24" s="45">
        <f>SUM(I16:I22)</f>
        <v>23253.200000000001</v>
      </c>
      <c r="I24" s="42"/>
      <c r="J24" s="6"/>
    </row>
    <row r="25" spans="1:10" x14ac:dyDescent="0.25">
      <c r="A25" s="4"/>
      <c r="B25" s="5"/>
      <c r="C25" s="5"/>
      <c r="D25" s="5"/>
      <c r="E25" s="5"/>
      <c r="F25" s="5"/>
      <c r="G25" s="5"/>
      <c r="H25" s="5"/>
      <c r="I25" s="5"/>
      <c r="J25" s="6"/>
    </row>
    <row r="26" spans="1:10" x14ac:dyDescent="0.25">
      <c r="A26" s="4"/>
      <c r="B26" s="5"/>
      <c r="C26" s="5"/>
      <c r="D26" s="5"/>
      <c r="E26" s="5"/>
      <c r="F26" s="5"/>
      <c r="G26" s="5"/>
      <c r="H26" s="5"/>
      <c r="I26" s="5"/>
      <c r="J26" s="6"/>
    </row>
    <row r="27" spans="1:10" ht="15.75" thickBot="1" x14ac:dyDescent="0.3">
      <c r="A27" s="8"/>
      <c r="B27" s="9"/>
      <c r="C27" s="9"/>
      <c r="D27" s="9"/>
      <c r="E27" s="9"/>
      <c r="F27" s="9"/>
      <c r="G27" s="9"/>
      <c r="H27" s="9"/>
      <c r="I27" s="9"/>
      <c r="J27" s="10"/>
    </row>
  </sheetData>
  <mergeCells count="27">
    <mergeCell ref="H24:I24"/>
    <mergeCell ref="F24:G24"/>
    <mergeCell ref="H2:I2"/>
    <mergeCell ref="H3:I3"/>
    <mergeCell ref="B16:C16"/>
    <mergeCell ref="B17:C17"/>
    <mergeCell ref="B18:C18"/>
    <mergeCell ref="B19:C19"/>
    <mergeCell ref="B20:C20"/>
    <mergeCell ref="B21:C21"/>
    <mergeCell ref="B22:C22"/>
    <mergeCell ref="G18:H18"/>
    <mergeCell ref="G19:H19"/>
    <mergeCell ref="G20:H20"/>
    <mergeCell ref="G21:H21"/>
    <mergeCell ref="G22:H22"/>
    <mergeCell ref="B8:C8"/>
    <mergeCell ref="B7:D7"/>
    <mergeCell ref="G15:H15"/>
    <mergeCell ref="G16:H16"/>
    <mergeCell ref="G17:H17"/>
    <mergeCell ref="H7:I7"/>
    <mergeCell ref="H8:I8"/>
    <mergeCell ref="H9:I9"/>
    <mergeCell ref="H10:I10"/>
    <mergeCell ref="B9:C9"/>
    <mergeCell ref="B10:C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Šolski Center Nova Gorica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študent</dc:creator>
  <cp:lastModifiedBy>študent</cp:lastModifiedBy>
  <cp:lastPrinted>2018-10-23T07:03:55Z</cp:lastPrinted>
  <dcterms:created xsi:type="dcterms:W3CDTF">2018-10-23T06:00:38Z</dcterms:created>
  <dcterms:modified xsi:type="dcterms:W3CDTF">2018-10-23T07:04:08Z</dcterms:modified>
</cp:coreProperties>
</file>