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idk\Dropbox\SCNG\spletne učilnice\6_RAI_SIS\izpiti, kolokviji\"/>
    </mc:Choice>
  </mc:AlternateContent>
  <xr:revisionPtr revIDLastSave="0" documentId="13_ncr:1_{0EF53186-6E1D-4686-BA33-ED83A5CA8E13}" xr6:coauthVersionLast="36" xr6:coauthVersionMax="47" xr10:uidLastSave="{00000000-0000-0000-0000-000000000000}"/>
  <bookViews>
    <workbookView xWindow="0" yWindow="36" windowWidth="19152" windowHeight="8508" xr2:uid="{00000000-000D-0000-FFFF-FFFF00000000}"/>
  </bookViews>
  <sheets>
    <sheet name="trgovina" sheetId="1" r:id="rId1"/>
  </sheets>
  <externalReferences>
    <externalReference r:id="rId2"/>
  </externalReferences>
  <definedNames>
    <definedName name="euro">#REF!</definedName>
    <definedName name="ZAPOSLENI">[1]Obrazec!$A$1:$I$115</definedName>
  </definedNames>
  <calcPr calcId="191028"/>
</workbook>
</file>

<file path=xl/calcChain.xml><?xml version="1.0" encoding="utf-8"?>
<calcChain xmlns="http://schemas.openxmlformats.org/spreadsheetml/2006/main">
  <c r="A30" i="1" l="1"/>
  <c r="A31" i="1" s="1"/>
</calcChain>
</file>

<file path=xl/sharedStrings.xml><?xml version="1.0" encoding="utf-8"?>
<sst xmlns="http://schemas.openxmlformats.org/spreadsheetml/2006/main" count="48" uniqueCount="48">
  <si>
    <t>dosežene točke</t>
  </si>
  <si>
    <t>Izpiši ceno najcenejšega izdelka s funkcijo (rešuj v rumena polja)</t>
  </si>
  <si>
    <t>Preštej s funkcijo, koliko različnih izdelkov je na seznamu (po šifrah).</t>
  </si>
  <si>
    <t>Izpiši povprečno količino s formulo, upoštevajoč prejšnji dve rumeni polji.</t>
  </si>
  <si>
    <t>S funkcijo ugotovi, koliko je izdelkov s količino, višjo od povprečne količine.</t>
  </si>
  <si>
    <t>Razvrsti preglednico po količini padajoče (največja količina zgoraj).</t>
  </si>
  <si>
    <t>S paličnim grafikonom prikaži količino prvih petih izdelkov na zalogi.</t>
  </si>
  <si>
    <t>Na grafikonu izpiši oznake -  za vsak izdelek tudi količino.</t>
  </si>
  <si>
    <t>Določi ustrezno fotografijo za ozadje grafikona.</t>
  </si>
  <si>
    <t>Oblikuj izpis količin na grafikonu tako, da bo poleg številke pisalo še "kg".</t>
  </si>
  <si>
    <t>Izračunaj vrednost kupljenih izdelkov.</t>
  </si>
  <si>
    <t>Izračunaj znesek za plačilo z DDV-jem.</t>
  </si>
  <si>
    <t>OCENA / TOČK za kviz</t>
  </si>
  <si>
    <t>*  Preštej koliko kupcev je na seznamu</t>
  </si>
  <si>
    <t>*  Preštej koliko je gertrud</t>
  </si>
  <si>
    <t>*  Oblikuj tabelo</t>
  </si>
  <si>
    <t xml:space="preserve">3.      Poimenuj list 3 RAČUN in </t>
  </si>
  <si>
    <t>*  Vpiši poljubne podatke o proizvajalcu, tako da dodaš WordArt napis in poljubno sliko</t>
  </si>
  <si>
    <t>*  S pomočjo fukcije vlookup  poišči vse podatke za kupca s šifro k4</t>
  </si>
  <si>
    <t>*  kupec k4 bo kupil izdelke s šiframi od 5 do 9 . Vpiši šifre in s funkcijo Vlookup poišči potrebne podatke (ime in ceno). Količine si izmisli, bodi pozoren na zalogo.</t>
  </si>
  <si>
    <t>*  Izračunaj Zneske, skupno vrednost.</t>
  </si>
  <si>
    <t>*  Primerno  oblikuj tabelo.</t>
  </si>
  <si>
    <t>*  Izdelaj strukturni grafikon, ki bo prikazal strukturo vrednosti računa in ga ustrezno oblikuj.</t>
  </si>
  <si>
    <t>*  oblikuj osi prikaži ustrezne podatke, pisava modra brez samodejnega merila, velikost 6 Pt</t>
  </si>
  <si>
    <t>*  Določi sliko za ozadje grafikona</t>
  </si>
  <si>
    <t>*  Risalna površina je brez ozadja</t>
  </si>
  <si>
    <t>4.      Datoteko shrani v  SPLETNO UČILNICO.</t>
  </si>
  <si>
    <t>Postojna</t>
  </si>
  <si>
    <t>Rateče, Planica</t>
  </si>
  <si>
    <t>Šmartno pri Slovenj Gradcu</t>
  </si>
  <si>
    <t>Velenje</t>
  </si>
  <si>
    <t>Vir: ARSO</t>
  </si>
  <si>
    <r>
      <t xml:space="preserve">V drugem  in četrtem stolpcu tabele </t>
    </r>
    <r>
      <rPr>
        <b/>
        <sz val="11"/>
        <color rgb="FF000000"/>
        <rFont val="Calibri"/>
        <family val="2"/>
        <charset val="238"/>
        <scheme val="minor"/>
      </rPr>
      <t>s funkcijo</t>
    </r>
    <r>
      <rPr>
        <sz val="11"/>
        <color rgb="FF000000"/>
        <rFont val="Calibri"/>
        <family val="2"/>
        <charset val="238"/>
        <scheme val="minor"/>
      </rPr>
      <t xml:space="preserve"> poišči potrebne podatke (ime in ceno) o kupljenih izdelkih. </t>
    </r>
  </si>
  <si>
    <t>Izračunaj znesek za plačilo (skupaj).</t>
  </si>
  <si>
    <t>Dodaj 20-odstotni davek (DDV).</t>
  </si>
  <si>
    <t>Seštej skupno količino vseh izdelkov na zalogi (s formulo ali funkcijo).</t>
  </si>
  <si>
    <t>Obarvaj s poljubno barvo glavo preglednice.</t>
  </si>
  <si>
    <t>Vstavi novo vrstico nad tabelo, vanjo vtipkaj naslov TRGOVINA. Spoji celice v naslovu preglednice.</t>
  </si>
  <si>
    <t xml:space="preserve">Poimenuj tabelo s podatki kot IZDELKI. </t>
  </si>
  <si>
    <t>Prvi izdelek stane 15,30 €, vsak naslednji je za 5% dražji. Izračunaj s formulo vse cene.</t>
  </si>
  <si>
    <t>Oblikuj še račun za kupca (glej rumeno tabelo).</t>
  </si>
  <si>
    <t>Pod datumom izpiši s funkcijo trenutni čas (ura in minuta).</t>
  </si>
  <si>
    <t>Vstavi datum računa (današnji datum s funkcijo) v obliki "ime dneva v tednu, dan, mesec, leto"</t>
  </si>
  <si>
    <t xml:space="preserve">Kupec je kupil izdelke s šiframi iz.5 in iz.9, vsakega po tri kose. Vpiši šifre teh izdelkov v prvi stolpec, količine pa v tretjega. </t>
  </si>
  <si>
    <t>V rumeno polje vpiši tečaj za pretvorbo v hrvaške kune.</t>
  </si>
  <si>
    <t>Kopiraj celo preglednico (račun) na nov list ter pretvori vse zneske v hrvaške kune. Uporabljaj absolutno naslavljanje ali poimenovanje celice c tečajem.</t>
  </si>
  <si>
    <t>1 EUR =</t>
  </si>
  <si>
    <t xml:space="preserve">Prepiši podatke iz desne tabele na ta list, desno od navodil.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</si>
</sst>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0" fillId="0" borderId="0" xfId="0" applyFont="1" applyProtection="1"/>
    <xf numFmtId="0" fontId="8" fillId="0" borderId="0" xfId="0" applyFont="1" applyProtection="1"/>
    <xf numFmtId="0" fontId="0" fillId="5" borderId="0" xfId="0" applyFont="1" applyFill="1" applyProtection="1"/>
    <xf numFmtId="0" fontId="7" fillId="5" borderId="0" xfId="0" applyFont="1" applyFill="1" applyAlignment="1">
      <alignment vertical="top"/>
    </xf>
    <xf numFmtId="0" fontId="7" fillId="5" borderId="0" xfId="0" applyFont="1" applyFill="1"/>
    <xf numFmtId="0" fontId="0" fillId="4" borderId="0" xfId="0" applyFont="1" applyFill="1" applyProtection="1"/>
    <xf numFmtId="0" fontId="7" fillId="5" borderId="0" xfId="0" applyFont="1" applyFill="1" applyAlignment="1">
      <alignment vertical="top" wrapText="1"/>
    </xf>
    <xf numFmtId="0" fontId="0" fillId="4" borderId="2" xfId="0" applyFill="1" applyBorder="1" applyProtection="1"/>
    <xf numFmtId="0" fontId="7" fillId="5" borderId="0" xfId="0" applyFont="1" applyFill="1" applyAlignment="1">
      <alignment horizontal="left" indent="2"/>
    </xf>
    <xf numFmtId="0" fontId="7" fillId="3" borderId="1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64" fontId="3" fillId="2" borderId="0" xfId="6" applyNumberFormat="1" applyFont="1" applyFill="1"/>
    <xf numFmtId="0" fontId="7" fillId="5" borderId="2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right" vertical="top"/>
    </xf>
  </cellXfs>
  <cellStyles count="7">
    <cellStyle name="Navadno" xfId="0" builtinId="0"/>
    <cellStyle name="Navadno 2 3" xfId="2" xr:uid="{00000000-0005-0000-0000-000002000000}"/>
    <cellStyle name="Navadno 4" xfId="3" xr:uid="{00000000-0005-0000-0000-000003000000}"/>
    <cellStyle name="Navadno 6" xfId="1" xr:uid="{00000000-0005-0000-0000-000004000000}"/>
    <cellStyle name="Odstotek 2" xfId="4" xr:uid="{00000000-0005-0000-0000-000005000000}"/>
    <cellStyle name="Odstotek 3" xfId="5" xr:uid="{00000000-0005-0000-0000-000006000000}"/>
    <cellStyle name="Vejica" xfId="6" builtinId="3"/>
  </cellStyles>
  <dxfs count="0"/>
  <tableStyles count="0" defaultTableStyle="TableStyleMedium9" defaultPivotStyle="PivotStyleLight16"/>
  <colors>
    <mruColors>
      <color rgb="FFA2E8F8"/>
      <color rgb="FF1FC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445770</xdr:colOff>
      <xdr:row>1</xdr:row>
      <xdr:rowOff>152400</xdr:rowOff>
    </xdr:from>
    <xdr:to>
      <xdr:col>12</xdr:col>
      <xdr:colOff>579120</xdr:colOff>
      <xdr:row>15</xdr:row>
      <xdr:rowOff>38100</xdr:rowOff>
    </xdr:to>
    <xdr:pic>
      <xdr:nvPicPr>
        <xdr:cNvPr id="12" name="Slik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rcRect t="15789" b="12938"/>
        <a:stretch/>
      </xdr:blipFill>
      <xdr:spPr bwMode="auto">
        <a:xfrm>
          <a:off x="7158990" y="541020"/>
          <a:ext cx="3775710" cy="2476500"/>
        </a:xfrm>
        <a:prstGeom prst="rect">
          <a:avLst/>
        </a:prstGeom>
        <a:solidFill>
          <a:schemeClr val="accent2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167641</xdr:colOff>
      <xdr:row>16</xdr:row>
      <xdr:rowOff>160020</xdr:rowOff>
    </xdr:from>
    <xdr:to>
      <xdr:col>13</xdr:col>
      <xdr:colOff>403861</xdr:colOff>
      <xdr:row>29</xdr:row>
      <xdr:rowOff>19799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7330C96-A980-4293-B7B5-707A82B46F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2591" t="15095" r="2591" b="3219"/>
        <a:stretch/>
      </xdr:blipFill>
      <xdr:spPr>
        <a:xfrm>
          <a:off x="6880861" y="3322320"/>
          <a:ext cx="4503420" cy="2785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idk/Dropbox/T&#352;C/spletne%20u&#269;ilnice/4_SKLOP/bonbon&#269;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asovnica"/>
      <sheetName val="iskanje cilja, scenarij zaščita"/>
      <sheetName val="Razčlenjevalnik"/>
      <sheetName val="Obrazec"/>
      <sheetName val="odprava napak"/>
      <sheetName val="zaokroževanje"/>
      <sheetName val="aktualno"/>
      <sheetName val="mešano naslavljanje"/>
      <sheetName val="prestop"/>
      <sheetName val="spalnica"/>
      <sheetName val="&quot;test&quot;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ID zaposl.</v>
          </cell>
          <cell r="B1" t="str">
            <v>priimek</v>
          </cell>
          <cell r="C1" t="str">
            <v>ime</v>
          </cell>
          <cell r="D1" t="str">
            <v>delovno mesto</v>
          </cell>
          <cell r="E1" t="str">
            <v>delovna skupina</v>
          </cell>
          <cell r="F1" t="str">
            <v>oddelek</v>
          </cell>
          <cell r="G1" t="str">
            <v>plača</v>
          </cell>
          <cell r="H1" t="str">
            <v>datum zaposlitve</v>
          </cell>
          <cell r="I1" t="str">
            <v>datum rojstva</v>
          </cell>
        </row>
        <row r="2">
          <cell r="A2">
            <v>1011</v>
          </cell>
          <cell r="B2" t="str">
            <v>Golja</v>
          </cell>
          <cell r="C2" t="str">
            <v>Hana</v>
          </cell>
          <cell r="D2" t="str">
            <v>pomočnik računovodje</v>
          </cell>
          <cell r="E2" t="str">
            <v>računovodstvo</v>
          </cell>
          <cell r="F2" t="str">
            <v>kopirni stroji</v>
          </cell>
          <cell r="G2">
            <v>1003.5636363636364</v>
          </cell>
          <cell r="H2">
            <v>31446</v>
          </cell>
          <cell r="I2">
            <v>23702</v>
          </cell>
        </row>
        <row r="3">
          <cell r="A3">
            <v>1012</v>
          </cell>
          <cell r="B3" t="str">
            <v>Potokar</v>
          </cell>
          <cell r="C3" t="str">
            <v>Liza</v>
          </cell>
          <cell r="D3" t="str">
            <v>inženir strojništva</v>
          </cell>
          <cell r="E3" t="str">
            <v>tehnični odd.</v>
          </cell>
          <cell r="F3" t="str">
            <v>tiskalniki</v>
          </cell>
          <cell r="G3">
            <v>1577.9636363636364</v>
          </cell>
          <cell r="H3">
            <v>31438</v>
          </cell>
          <cell r="I3">
            <v>23713</v>
          </cell>
        </row>
        <row r="4">
          <cell r="A4">
            <v>1041</v>
          </cell>
          <cell r="B4" t="str">
            <v>Tercan</v>
          </cell>
          <cell r="C4" t="str">
            <v>Robert</v>
          </cell>
          <cell r="D4" t="str">
            <v>pomočnik vodje skupine</v>
          </cell>
          <cell r="E4" t="str">
            <v>r in r</v>
          </cell>
          <cell r="F4" t="str">
            <v>tiskalniki</v>
          </cell>
          <cell r="G4">
            <v>1019.7818181818182</v>
          </cell>
          <cell r="H4">
            <v>33710</v>
          </cell>
          <cell r="I4">
            <v>23767</v>
          </cell>
        </row>
        <row r="5">
          <cell r="A5">
            <v>1054</v>
          </cell>
          <cell r="B5" t="str">
            <v>Šmit</v>
          </cell>
          <cell r="C5" t="str">
            <v>Joahim</v>
          </cell>
          <cell r="D5" t="str">
            <v>pomočnik oblikovalca</v>
          </cell>
          <cell r="E5" t="str">
            <v>oblikovanje</v>
          </cell>
          <cell r="F5" t="str">
            <v>kopirni stroji</v>
          </cell>
          <cell r="G5">
            <v>915.4909090909091</v>
          </cell>
          <cell r="H5">
            <v>33344</v>
          </cell>
          <cell r="I5">
            <v>24693</v>
          </cell>
        </row>
        <row r="6">
          <cell r="A6">
            <v>1055</v>
          </cell>
          <cell r="B6" t="str">
            <v>Ferkolj</v>
          </cell>
          <cell r="C6" t="str">
            <v>Maja</v>
          </cell>
          <cell r="D6" t="str">
            <v>pomočnik vodje skupine</v>
          </cell>
          <cell r="E6" t="str">
            <v>marketing</v>
          </cell>
          <cell r="F6" t="str">
            <v>kopirni stroji</v>
          </cell>
          <cell r="G6">
            <v>946.9454545454546</v>
          </cell>
          <cell r="H6">
            <v>33336</v>
          </cell>
          <cell r="I6">
            <v>24704</v>
          </cell>
        </row>
        <row r="7">
          <cell r="A7">
            <v>1056</v>
          </cell>
          <cell r="B7" t="str">
            <v>Bešvir</v>
          </cell>
          <cell r="C7" t="str">
            <v>Marjana</v>
          </cell>
          <cell r="D7" t="str">
            <v>vodja oddelka</v>
          </cell>
          <cell r="E7" t="str">
            <v>uprava</v>
          </cell>
          <cell r="F7" t="str">
            <v>kopirni stroji</v>
          </cell>
          <cell r="G7">
            <v>3703.3636363636365</v>
          </cell>
          <cell r="H7">
            <v>29153</v>
          </cell>
          <cell r="I7">
            <v>13751</v>
          </cell>
        </row>
        <row r="8">
          <cell r="A8">
            <v>1067</v>
          </cell>
          <cell r="B8" t="str">
            <v>Bruketa</v>
          </cell>
          <cell r="C8" t="str">
            <v>Andrej</v>
          </cell>
          <cell r="D8" t="str">
            <v>oblikovalec</v>
          </cell>
          <cell r="E8" t="str">
            <v>oblikovanje</v>
          </cell>
          <cell r="F8" t="str">
            <v>faks. naprave</v>
          </cell>
          <cell r="G8">
            <v>1343.2727272727273</v>
          </cell>
          <cell r="H8">
            <v>32040</v>
          </cell>
          <cell r="I8">
            <v>22554</v>
          </cell>
        </row>
        <row r="9">
          <cell r="A9">
            <v>1068</v>
          </cell>
          <cell r="B9" t="str">
            <v>Senčar</v>
          </cell>
          <cell r="C9" t="str">
            <v>Milena</v>
          </cell>
          <cell r="D9" t="str">
            <v>inženir strojništva</v>
          </cell>
          <cell r="E9" t="str">
            <v>tehnični odd.</v>
          </cell>
          <cell r="F9" t="str">
            <v>tiskalniki</v>
          </cell>
          <cell r="G9">
            <v>1741.2</v>
          </cell>
          <cell r="H9">
            <v>32032</v>
          </cell>
          <cell r="I9">
            <v>22565</v>
          </cell>
        </row>
        <row r="10">
          <cell r="A10">
            <v>1075</v>
          </cell>
          <cell r="B10" t="str">
            <v>Kete</v>
          </cell>
          <cell r="C10" t="str">
            <v>Barbara</v>
          </cell>
          <cell r="D10" t="str">
            <v>pomočnik oblikovalca</v>
          </cell>
          <cell r="E10" t="str">
            <v>oblikovanje</v>
          </cell>
          <cell r="F10" t="str">
            <v>tiskalniki</v>
          </cell>
          <cell r="G10">
            <v>845.0545454545454</v>
          </cell>
          <cell r="H10">
            <v>33823</v>
          </cell>
          <cell r="I10">
            <v>25443</v>
          </cell>
        </row>
        <row r="11">
          <cell r="A11">
            <v>1076</v>
          </cell>
          <cell r="B11" t="str">
            <v>Brinšek</v>
          </cell>
          <cell r="C11" t="str">
            <v>Zoran</v>
          </cell>
          <cell r="D11" t="str">
            <v>glavni inženir</v>
          </cell>
          <cell r="E11" t="str">
            <v>tehnični odd.</v>
          </cell>
          <cell r="F11" t="str">
            <v>kopirni stroji</v>
          </cell>
          <cell r="G11">
            <v>3204.6363636363635</v>
          </cell>
          <cell r="H11">
            <v>29066</v>
          </cell>
          <cell r="I11">
            <v>14862</v>
          </cell>
        </row>
        <row r="12">
          <cell r="A12">
            <v>1078</v>
          </cell>
          <cell r="B12" t="str">
            <v>Koran</v>
          </cell>
          <cell r="C12" t="str">
            <v>Jolanda</v>
          </cell>
          <cell r="D12" t="str">
            <v>poslovni sekretar</v>
          </cell>
          <cell r="E12" t="str">
            <v>marketing</v>
          </cell>
          <cell r="F12" t="str">
            <v>tiskalniki</v>
          </cell>
          <cell r="G12">
            <v>1090.2909090909091</v>
          </cell>
          <cell r="H12">
            <v>31503</v>
          </cell>
          <cell r="I12">
            <v>22971</v>
          </cell>
        </row>
        <row r="13">
          <cell r="A13">
            <v>1079</v>
          </cell>
          <cell r="B13" t="str">
            <v>Koren</v>
          </cell>
          <cell r="C13" t="str">
            <v>Tina</v>
          </cell>
          <cell r="D13" t="str">
            <v>poslovni sekretar</v>
          </cell>
          <cell r="E13" t="str">
            <v>uprava</v>
          </cell>
          <cell r="F13" t="str">
            <v>tiskalniki</v>
          </cell>
          <cell r="G13">
            <v>2180.5818181818181</v>
          </cell>
          <cell r="H13">
            <v>31495</v>
          </cell>
          <cell r="I13">
            <v>22982</v>
          </cell>
        </row>
        <row r="14">
          <cell r="A14">
            <v>1080</v>
          </cell>
          <cell r="B14" t="str">
            <v>Fabjan</v>
          </cell>
          <cell r="C14" t="str">
            <v>Felix</v>
          </cell>
          <cell r="D14" t="str">
            <v>vodja raziskovalcev</v>
          </cell>
          <cell r="E14" t="str">
            <v>r in r</v>
          </cell>
          <cell r="F14" t="str">
            <v>tiskalniki</v>
          </cell>
          <cell r="G14">
            <v>2354.1090909090908</v>
          </cell>
          <cell r="H14">
            <v>32445</v>
          </cell>
          <cell r="I14">
            <v>19334</v>
          </cell>
        </row>
        <row r="15">
          <cell r="A15">
            <v>1152</v>
          </cell>
          <cell r="B15" t="str">
            <v>Hvala</v>
          </cell>
          <cell r="C15" t="str">
            <v>Marko</v>
          </cell>
          <cell r="D15" t="str">
            <v>pomočnik računovodje</v>
          </cell>
          <cell r="E15" t="str">
            <v>računovodstvo</v>
          </cell>
          <cell r="F15" t="str">
            <v>tiskalniki</v>
          </cell>
          <cell r="G15">
            <v>968.9454545454546</v>
          </cell>
          <cell r="H15">
            <v>32894</v>
          </cell>
          <cell r="I15">
            <v>24038</v>
          </cell>
        </row>
        <row r="16">
          <cell r="A16">
            <v>1153</v>
          </cell>
          <cell r="B16" t="str">
            <v>Pozne</v>
          </cell>
          <cell r="C16" t="str">
            <v>Alen</v>
          </cell>
          <cell r="D16" t="str">
            <v>pomočnik vodje skupine</v>
          </cell>
          <cell r="E16" t="str">
            <v>računovodstvo</v>
          </cell>
          <cell r="F16" t="str">
            <v>tiskalniki</v>
          </cell>
          <cell r="G16">
            <v>1019.7818181818182</v>
          </cell>
          <cell r="H16">
            <v>32886</v>
          </cell>
          <cell r="I16">
            <v>24049</v>
          </cell>
        </row>
        <row r="17">
          <cell r="A17">
            <v>1154</v>
          </cell>
          <cell r="B17" t="str">
            <v>Sodnik</v>
          </cell>
          <cell r="C17" t="str">
            <v>Zlatko</v>
          </cell>
          <cell r="D17" t="str">
            <v>inženir računalništva</v>
          </cell>
          <cell r="E17" t="str">
            <v>tehnični odd.</v>
          </cell>
          <cell r="F17" t="str">
            <v>kopirni stroji</v>
          </cell>
          <cell r="G17">
            <v>2042.8</v>
          </cell>
          <cell r="H17">
            <v>31965</v>
          </cell>
          <cell r="I17">
            <v>20400</v>
          </cell>
        </row>
        <row r="18">
          <cell r="A18">
            <v>1167</v>
          </cell>
          <cell r="B18" t="str">
            <v>Bastar</v>
          </cell>
          <cell r="C18" t="str">
            <v>Samo</v>
          </cell>
          <cell r="D18" t="str">
            <v>trgovec</v>
          </cell>
          <cell r="E18" t="str">
            <v>marketing</v>
          </cell>
          <cell r="F18" t="str">
            <v>kopirni stroji</v>
          </cell>
          <cell r="G18">
            <v>1160.5090909090909</v>
          </cell>
          <cell r="H18">
            <v>33346</v>
          </cell>
          <cell r="I18">
            <v>25746</v>
          </cell>
        </row>
        <row r="19">
          <cell r="A19">
            <v>1168</v>
          </cell>
          <cell r="B19" t="str">
            <v>Bartol</v>
          </cell>
          <cell r="C19" t="str">
            <v>Anton</v>
          </cell>
          <cell r="D19" t="str">
            <v>pomočnik vodje skupine</v>
          </cell>
          <cell r="E19" t="str">
            <v>tehnični odd.</v>
          </cell>
          <cell r="F19" t="str">
            <v>faks. naprave</v>
          </cell>
          <cell r="G19">
            <v>837.67272727272723</v>
          </cell>
          <cell r="H19">
            <v>33338</v>
          </cell>
          <cell r="I19">
            <v>25757</v>
          </cell>
        </row>
        <row r="20">
          <cell r="A20">
            <v>1169</v>
          </cell>
          <cell r="B20" t="str">
            <v>Flek</v>
          </cell>
          <cell r="C20" t="str">
            <v>Franci</v>
          </cell>
          <cell r="D20" t="str">
            <v>inženir računalništva</v>
          </cell>
          <cell r="E20" t="str">
            <v>tehnični odd.</v>
          </cell>
          <cell r="F20" t="str">
            <v>kopirni stroji</v>
          </cell>
          <cell r="G20">
            <v>1236.4363636363637</v>
          </cell>
          <cell r="H20">
            <v>33890</v>
          </cell>
          <cell r="I20">
            <v>25761</v>
          </cell>
        </row>
        <row r="21">
          <cell r="A21">
            <v>1284</v>
          </cell>
          <cell r="B21" t="str">
            <v>Berginc</v>
          </cell>
          <cell r="C21" t="str">
            <v>Frane</v>
          </cell>
          <cell r="D21" t="str">
            <v>propagandist</v>
          </cell>
          <cell r="E21" t="str">
            <v>marketing</v>
          </cell>
          <cell r="F21" t="str">
            <v>faks. naprave</v>
          </cell>
          <cell r="G21">
            <v>1690.4</v>
          </cell>
          <cell r="H21">
            <v>31051</v>
          </cell>
          <cell r="I21">
            <v>22991</v>
          </cell>
        </row>
        <row r="22">
          <cell r="A22">
            <v>1285</v>
          </cell>
          <cell r="B22" t="str">
            <v>Tušar</v>
          </cell>
          <cell r="C22" t="str">
            <v>Roman</v>
          </cell>
          <cell r="D22" t="str">
            <v>vodja skupine</v>
          </cell>
          <cell r="E22" t="str">
            <v>marketing</v>
          </cell>
          <cell r="F22" t="str">
            <v>tiskalniki</v>
          </cell>
          <cell r="G22">
            <v>3715.6</v>
          </cell>
          <cell r="H22">
            <v>31043</v>
          </cell>
          <cell r="I22">
            <v>23002</v>
          </cell>
        </row>
        <row r="23">
          <cell r="A23">
            <v>1290</v>
          </cell>
          <cell r="B23" t="str">
            <v>Fortuna</v>
          </cell>
          <cell r="C23" t="str">
            <v>Lidija</v>
          </cell>
          <cell r="D23" t="str">
            <v>poslovni sekretar</v>
          </cell>
          <cell r="E23" t="str">
            <v>uprava</v>
          </cell>
          <cell r="F23" t="str">
            <v>faks. naprave</v>
          </cell>
          <cell r="G23">
            <v>1899.2</v>
          </cell>
          <cell r="H23">
            <v>31050</v>
          </cell>
          <cell r="I23">
            <v>24200</v>
          </cell>
        </row>
        <row r="24">
          <cell r="A24">
            <v>1291</v>
          </cell>
          <cell r="B24" t="str">
            <v>Ivančič</v>
          </cell>
          <cell r="C24" t="str">
            <v>Metka</v>
          </cell>
          <cell r="D24" t="str">
            <v>poslovni sekretar</v>
          </cell>
          <cell r="E24" t="str">
            <v>uprava</v>
          </cell>
          <cell r="F24" t="str">
            <v>tiskalniki</v>
          </cell>
          <cell r="G24">
            <v>1951.9636363636364</v>
          </cell>
          <cell r="H24">
            <v>31042</v>
          </cell>
          <cell r="I24">
            <v>20559</v>
          </cell>
        </row>
        <row r="25">
          <cell r="A25">
            <v>1292</v>
          </cell>
          <cell r="B25" t="str">
            <v>Slokar</v>
          </cell>
          <cell r="C25" t="str">
            <v>Matjaž</v>
          </cell>
          <cell r="D25" t="str">
            <v>trgovski pred.</v>
          </cell>
          <cell r="E25" t="str">
            <v>marketing</v>
          </cell>
          <cell r="F25" t="str">
            <v>tiskalniki</v>
          </cell>
          <cell r="G25">
            <v>1866.909090909091</v>
          </cell>
          <cell r="H25">
            <v>32101</v>
          </cell>
          <cell r="I25">
            <v>20563</v>
          </cell>
        </row>
        <row r="26">
          <cell r="A26">
            <v>1293</v>
          </cell>
          <cell r="B26" t="str">
            <v>Cimprič</v>
          </cell>
          <cell r="C26" t="str">
            <v>Branko</v>
          </cell>
          <cell r="D26" t="str">
            <v>tehnik</v>
          </cell>
          <cell r="E26" t="str">
            <v>tehnični odd.</v>
          </cell>
          <cell r="F26" t="str">
            <v>tiskalniki</v>
          </cell>
          <cell r="G26">
            <v>1487.1636363636364</v>
          </cell>
          <cell r="H26">
            <v>30939</v>
          </cell>
          <cell r="I26">
            <v>19961</v>
          </cell>
        </row>
        <row r="27">
          <cell r="A27">
            <v>1294</v>
          </cell>
          <cell r="B27" t="str">
            <v>Nunar</v>
          </cell>
          <cell r="C27" t="str">
            <v>Robert</v>
          </cell>
          <cell r="D27" t="str">
            <v>inženir strojništva</v>
          </cell>
          <cell r="E27" t="str">
            <v>tehnični odd.</v>
          </cell>
          <cell r="F27" t="str">
            <v>faks. naprave</v>
          </cell>
          <cell r="G27">
            <v>2122.1090909090908</v>
          </cell>
          <cell r="H27">
            <v>30931</v>
          </cell>
          <cell r="I27">
            <v>19972</v>
          </cell>
        </row>
        <row r="28">
          <cell r="A28">
            <v>1299</v>
          </cell>
          <cell r="B28" t="str">
            <v>Simpson</v>
          </cell>
          <cell r="C28" t="str">
            <v>Sandra</v>
          </cell>
          <cell r="D28" t="str">
            <v>pomočnik tehnika</v>
          </cell>
          <cell r="E28" t="str">
            <v>tehnični odd.</v>
          </cell>
          <cell r="F28" t="str">
            <v>kopirni stroji</v>
          </cell>
          <cell r="G28">
            <v>903.78181818181815</v>
          </cell>
          <cell r="H28">
            <v>32863</v>
          </cell>
          <cell r="I28">
            <v>23998</v>
          </cell>
        </row>
        <row r="29">
          <cell r="A29">
            <v>1300</v>
          </cell>
          <cell r="B29" t="str">
            <v>Ropret</v>
          </cell>
          <cell r="C29" t="str">
            <v>Filip</v>
          </cell>
          <cell r="D29" t="str">
            <v>računovodja</v>
          </cell>
          <cell r="E29" t="str">
            <v>računovodstvo</v>
          </cell>
          <cell r="F29" t="str">
            <v>tiskalniki</v>
          </cell>
          <cell r="G29">
            <v>1107.3454545454545</v>
          </cell>
          <cell r="H29">
            <v>32855</v>
          </cell>
          <cell r="I29">
            <v>24009</v>
          </cell>
        </row>
        <row r="30">
          <cell r="A30">
            <v>1301</v>
          </cell>
          <cell r="B30" t="str">
            <v>Skobe</v>
          </cell>
          <cell r="C30" t="str">
            <v>Robert</v>
          </cell>
          <cell r="D30" t="str">
            <v>poslovni sekretar</v>
          </cell>
          <cell r="E30" t="str">
            <v>marketing</v>
          </cell>
          <cell r="F30" t="str">
            <v>faks. naprave</v>
          </cell>
          <cell r="G30">
            <v>984.76363636363635</v>
          </cell>
          <cell r="H30">
            <v>30900</v>
          </cell>
          <cell r="I30">
            <v>23918</v>
          </cell>
        </row>
        <row r="31">
          <cell r="A31">
            <v>1301</v>
          </cell>
          <cell r="B31" t="str">
            <v>Smrekar</v>
          </cell>
          <cell r="C31" t="str">
            <v>Andrej</v>
          </cell>
          <cell r="D31" t="str">
            <v>višji inženir</v>
          </cell>
          <cell r="E31" t="str">
            <v>tehnični odd.</v>
          </cell>
          <cell r="F31" t="str">
            <v>tiskalniki</v>
          </cell>
          <cell r="G31">
            <v>2120.9454545454546</v>
          </cell>
          <cell r="H31">
            <v>31421</v>
          </cell>
          <cell r="I31">
            <v>20360</v>
          </cell>
        </row>
        <row r="32">
          <cell r="A32">
            <v>1302</v>
          </cell>
          <cell r="B32" t="str">
            <v>Bergant</v>
          </cell>
          <cell r="C32" t="str">
            <v>Vlado</v>
          </cell>
          <cell r="D32" t="str">
            <v>vodja raziskovalcev</v>
          </cell>
          <cell r="E32" t="str">
            <v>tehnični odd.</v>
          </cell>
          <cell r="F32" t="str">
            <v>faks. naprave</v>
          </cell>
          <cell r="G32">
            <v>2882.909090909091</v>
          </cell>
          <cell r="H32">
            <v>30892</v>
          </cell>
          <cell r="I32">
            <v>20276</v>
          </cell>
        </row>
        <row r="33">
          <cell r="A33">
            <v>1303</v>
          </cell>
          <cell r="B33" t="str">
            <v>Leban</v>
          </cell>
          <cell r="C33" t="str">
            <v>Marjan</v>
          </cell>
          <cell r="D33" t="str">
            <v>inženir računalništva</v>
          </cell>
          <cell r="E33" t="str">
            <v>tehnični odd.</v>
          </cell>
          <cell r="F33" t="str">
            <v>tiskalniki</v>
          </cell>
          <cell r="G33">
            <v>2042.8</v>
          </cell>
          <cell r="H33">
            <v>32205</v>
          </cell>
          <cell r="I33">
            <v>20280</v>
          </cell>
        </row>
        <row r="34">
          <cell r="A34">
            <v>1310</v>
          </cell>
          <cell r="B34" t="str">
            <v>Ciglar</v>
          </cell>
          <cell r="C34" t="str">
            <v>Robert</v>
          </cell>
          <cell r="D34" t="str">
            <v>tehnik</v>
          </cell>
          <cell r="E34" t="str">
            <v>tehnični odd.</v>
          </cell>
          <cell r="F34" t="str">
            <v>faks. naprave</v>
          </cell>
          <cell r="G34">
            <v>1105.8545454545454</v>
          </cell>
          <cell r="H34">
            <v>31689</v>
          </cell>
          <cell r="I34">
            <v>23683</v>
          </cell>
        </row>
        <row r="35">
          <cell r="A35">
            <v>1311</v>
          </cell>
          <cell r="B35" t="str">
            <v>Kalan</v>
          </cell>
          <cell r="C35" t="str">
            <v>Andrej</v>
          </cell>
          <cell r="D35" t="str">
            <v>propagandist</v>
          </cell>
          <cell r="E35" t="str">
            <v>marketing</v>
          </cell>
          <cell r="F35" t="str">
            <v>tiskalniki</v>
          </cell>
          <cell r="G35">
            <v>1581.3454545454545</v>
          </cell>
          <cell r="H35">
            <v>31681</v>
          </cell>
          <cell r="I35">
            <v>23694</v>
          </cell>
        </row>
        <row r="36">
          <cell r="A36">
            <v>1329</v>
          </cell>
          <cell r="B36" t="str">
            <v>Zulič</v>
          </cell>
          <cell r="C36" t="str">
            <v>Iztok</v>
          </cell>
          <cell r="D36" t="str">
            <v>tehnik</v>
          </cell>
          <cell r="E36" t="str">
            <v>tehnični odd.</v>
          </cell>
          <cell r="F36" t="str">
            <v>tiskalniki</v>
          </cell>
          <cell r="G36">
            <v>1105.8545454545454</v>
          </cell>
          <cell r="H36">
            <v>32561</v>
          </cell>
          <cell r="I36">
            <v>23503</v>
          </cell>
        </row>
        <row r="37">
          <cell r="A37">
            <v>1330</v>
          </cell>
          <cell r="B37" t="str">
            <v>Trefalt</v>
          </cell>
          <cell r="C37" t="str">
            <v>Bela</v>
          </cell>
          <cell r="D37" t="str">
            <v>računovodja</v>
          </cell>
          <cell r="E37" t="str">
            <v>računovodstvo</v>
          </cell>
          <cell r="F37" t="str">
            <v>kopirni stroji</v>
          </cell>
          <cell r="G37">
            <v>1146.8727272727272</v>
          </cell>
          <cell r="H37">
            <v>32553</v>
          </cell>
          <cell r="I37">
            <v>23514</v>
          </cell>
        </row>
        <row r="38">
          <cell r="A38">
            <v>1331</v>
          </cell>
          <cell r="B38" t="str">
            <v>Vreš</v>
          </cell>
          <cell r="C38" t="str">
            <v>Lovro</v>
          </cell>
          <cell r="D38" t="str">
            <v>inženir računalništva</v>
          </cell>
          <cell r="E38" t="str">
            <v>tehnični odd.</v>
          </cell>
          <cell r="F38" t="str">
            <v>tiskalniki</v>
          </cell>
          <cell r="G38">
            <v>1558.9818181818182</v>
          </cell>
          <cell r="H38">
            <v>32639</v>
          </cell>
          <cell r="I38">
            <v>23518</v>
          </cell>
        </row>
        <row r="39">
          <cell r="A39">
            <v>1333</v>
          </cell>
          <cell r="B39" t="str">
            <v>Lemut</v>
          </cell>
          <cell r="C39" t="str">
            <v>Tadej</v>
          </cell>
          <cell r="D39" t="str">
            <v>tehnik</v>
          </cell>
          <cell r="E39" t="str">
            <v>tehnični odd.</v>
          </cell>
          <cell r="F39" t="str">
            <v>kopirni stroji</v>
          </cell>
          <cell r="G39">
            <v>1067.7090909090909</v>
          </cell>
          <cell r="H39">
            <v>32979</v>
          </cell>
          <cell r="I39">
            <v>24022</v>
          </cell>
        </row>
        <row r="40">
          <cell r="A40">
            <v>1334</v>
          </cell>
          <cell r="B40" t="str">
            <v>Kaneko</v>
          </cell>
          <cell r="C40" t="str">
            <v>Midori</v>
          </cell>
          <cell r="D40" t="str">
            <v>pomočnik vodje skupine</v>
          </cell>
          <cell r="E40" t="str">
            <v>r in r</v>
          </cell>
          <cell r="F40" t="str">
            <v>faks. naprave</v>
          </cell>
          <cell r="G40">
            <v>1019.7818181818182</v>
          </cell>
          <cell r="H40">
            <v>32971</v>
          </cell>
          <cell r="I40">
            <v>24033</v>
          </cell>
        </row>
        <row r="41">
          <cell r="A41">
            <v>1352</v>
          </cell>
          <cell r="B41" t="str">
            <v>Auer</v>
          </cell>
          <cell r="C41" t="str">
            <v>Jonas</v>
          </cell>
          <cell r="D41" t="str">
            <v>pomočnik tehnika</v>
          </cell>
          <cell r="E41" t="str">
            <v>tehnični odd.</v>
          </cell>
          <cell r="F41" t="str">
            <v>tiskalniki</v>
          </cell>
          <cell r="G41">
            <v>1129.7454545454545</v>
          </cell>
          <cell r="H41">
            <v>30212</v>
          </cell>
          <cell r="I41">
            <v>21388</v>
          </cell>
        </row>
        <row r="42">
          <cell r="A42">
            <v>1353</v>
          </cell>
          <cell r="B42" t="str">
            <v>Hladnik</v>
          </cell>
          <cell r="C42" t="str">
            <v>Bojan</v>
          </cell>
          <cell r="D42" t="str">
            <v>glavni znanstvenik</v>
          </cell>
          <cell r="E42" t="str">
            <v>r in r</v>
          </cell>
          <cell r="F42" t="str">
            <v>tiskalniki</v>
          </cell>
          <cell r="G42">
            <v>2162</v>
          </cell>
          <cell r="H42">
            <v>30204</v>
          </cell>
          <cell r="I42">
            <v>21399</v>
          </cell>
        </row>
        <row r="43">
          <cell r="A43">
            <v>1354</v>
          </cell>
          <cell r="B43" t="str">
            <v>Bobnar</v>
          </cell>
          <cell r="C43" t="str">
            <v>Suzana</v>
          </cell>
          <cell r="D43" t="str">
            <v>višji inženir</v>
          </cell>
          <cell r="E43" t="str">
            <v>tehnični odd.</v>
          </cell>
          <cell r="F43" t="str">
            <v>kopirni stroji</v>
          </cell>
          <cell r="G43">
            <v>2511.6363636363635</v>
          </cell>
          <cell r="H43">
            <v>31538</v>
          </cell>
          <cell r="I43">
            <v>17751</v>
          </cell>
        </row>
        <row r="44">
          <cell r="A44">
            <v>1359</v>
          </cell>
          <cell r="B44" t="str">
            <v>Medved</v>
          </cell>
          <cell r="C44" t="str">
            <v>Sara</v>
          </cell>
          <cell r="D44" t="str">
            <v>propagandist</v>
          </cell>
          <cell r="E44" t="str">
            <v>marketing</v>
          </cell>
          <cell r="F44" t="str">
            <v>tiskalniki</v>
          </cell>
          <cell r="G44">
            <v>1799.4545454545455</v>
          </cell>
          <cell r="H44">
            <v>33094</v>
          </cell>
          <cell r="I44">
            <v>22074</v>
          </cell>
        </row>
        <row r="45">
          <cell r="A45">
            <v>1360</v>
          </cell>
          <cell r="B45" t="str">
            <v>Toth</v>
          </cell>
          <cell r="C45" t="str">
            <v>Jasna</v>
          </cell>
          <cell r="D45" t="str">
            <v>pomočnik vodje skupine</v>
          </cell>
          <cell r="E45" t="str">
            <v>tehnični odd.</v>
          </cell>
          <cell r="F45" t="str">
            <v>kopirni stroji</v>
          </cell>
          <cell r="G45">
            <v>1201.8545454545454</v>
          </cell>
          <cell r="H45">
            <v>32356</v>
          </cell>
          <cell r="I45">
            <v>22085</v>
          </cell>
        </row>
        <row r="46">
          <cell r="A46">
            <v>1361</v>
          </cell>
          <cell r="B46" t="str">
            <v>Safran</v>
          </cell>
          <cell r="C46" t="str">
            <v>Anica</v>
          </cell>
          <cell r="D46" t="str">
            <v>tehnik</v>
          </cell>
          <cell r="E46" t="str">
            <v>r in r</v>
          </cell>
          <cell r="F46" t="str">
            <v>tiskalniki</v>
          </cell>
          <cell r="G46">
            <v>1258.3636363636363</v>
          </cell>
          <cell r="H46">
            <v>32346</v>
          </cell>
          <cell r="I46">
            <v>22089</v>
          </cell>
        </row>
        <row r="47">
          <cell r="A47">
            <v>1368</v>
          </cell>
          <cell r="B47" t="str">
            <v>Videc</v>
          </cell>
          <cell r="C47" t="str">
            <v>Tanja</v>
          </cell>
          <cell r="D47" t="str">
            <v>poslovni sekretar</v>
          </cell>
          <cell r="E47" t="str">
            <v>uprava</v>
          </cell>
          <cell r="F47" t="str">
            <v>faks. naprave</v>
          </cell>
          <cell r="G47">
            <v>2092.6181818181817</v>
          </cell>
          <cell r="H47">
            <v>30386</v>
          </cell>
          <cell r="I47">
            <v>21678</v>
          </cell>
        </row>
        <row r="48">
          <cell r="A48">
            <v>1369</v>
          </cell>
          <cell r="B48" t="str">
            <v>Bergant</v>
          </cell>
          <cell r="C48" t="str">
            <v>Sandra</v>
          </cell>
          <cell r="D48" t="str">
            <v>glavni znanstvenik</v>
          </cell>
          <cell r="E48" t="str">
            <v>r in r</v>
          </cell>
          <cell r="F48" t="str">
            <v>faks. naprave</v>
          </cell>
          <cell r="G48">
            <v>2100.2181818181816</v>
          </cell>
          <cell r="H48">
            <v>30378</v>
          </cell>
          <cell r="I48">
            <v>21689</v>
          </cell>
        </row>
        <row r="49">
          <cell r="A49">
            <v>1370</v>
          </cell>
          <cell r="B49" t="str">
            <v>Trobec</v>
          </cell>
          <cell r="C49" t="str">
            <v>Evgen</v>
          </cell>
          <cell r="D49" t="str">
            <v>vodja raziskovalcev</v>
          </cell>
          <cell r="E49" t="str">
            <v>r in r</v>
          </cell>
          <cell r="F49" t="str">
            <v>tiskalniki</v>
          </cell>
          <cell r="G49">
            <v>1952.1818181818182</v>
          </cell>
          <cell r="H49">
            <v>32108</v>
          </cell>
          <cell r="I49">
            <v>21693</v>
          </cell>
        </row>
        <row r="50">
          <cell r="A50">
            <v>1426</v>
          </cell>
          <cell r="B50" t="str">
            <v>Lapajne</v>
          </cell>
          <cell r="C50" t="str">
            <v>Peter</v>
          </cell>
          <cell r="D50" t="str">
            <v>trgovski pred.</v>
          </cell>
          <cell r="E50" t="str">
            <v>marketing</v>
          </cell>
          <cell r="F50" t="str">
            <v>faks. naprave</v>
          </cell>
          <cell r="G50">
            <v>1261.4181818181819</v>
          </cell>
          <cell r="H50">
            <v>28376</v>
          </cell>
          <cell r="I50">
            <v>24906</v>
          </cell>
        </row>
        <row r="51">
          <cell r="A51">
            <v>1427</v>
          </cell>
          <cell r="B51" t="str">
            <v>Poje</v>
          </cell>
          <cell r="C51" t="str">
            <v>David</v>
          </cell>
          <cell r="D51" t="str">
            <v>glavni znanstvenik</v>
          </cell>
          <cell r="E51" t="str">
            <v>r in r</v>
          </cell>
          <cell r="F51" t="str">
            <v>kopirni stroji</v>
          </cell>
          <cell r="G51">
            <v>2162</v>
          </cell>
          <cell r="H51">
            <v>28368</v>
          </cell>
          <cell r="I51">
            <v>21263</v>
          </cell>
        </row>
        <row r="52">
          <cell r="A52">
            <v>1428</v>
          </cell>
          <cell r="B52" t="str">
            <v>Fabjan</v>
          </cell>
          <cell r="C52" t="str">
            <v>Julijan</v>
          </cell>
          <cell r="D52" t="str">
            <v>višji inženir</v>
          </cell>
          <cell r="E52" t="str">
            <v>tehnični odd.</v>
          </cell>
          <cell r="F52" t="str">
            <v>tiskalniki</v>
          </cell>
          <cell r="G52">
            <v>1953.4909090909091</v>
          </cell>
          <cell r="H52">
            <v>31728</v>
          </cell>
          <cell r="I52">
            <v>21267</v>
          </cell>
        </row>
        <row r="53">
          <cell r="A53">
            <v>1509</v>
          </cell>
          <cell r="B53" t="str">
            <v>Mahne</v>
          </cell>
          <cell r="C53" t="str">
            <v>Petra</v>
          </cell>
          <cell r="D53" t="str">
            <v>poslovni sekretar</v>
          </cell>
          <cell r="E53" t="str">
            <v>tehnični odd.</v>
          </cell>
          <cell r="F53" t="str">
            <v>faks. naprave</v>
          </cell>
          <cell r="G53">
            <v>1090.2909090909091</v>
          </cell>
          <cell r="H53">
            <v>31217</v>
          </cell>
          <cell r="I53">
            <v>22943</v>
          </cell>
        </row>
        <row r="54">
          <cell r="A54">
            <v>1510</v>
          </cell>
          <cell r="B54" t="str">
            <v>Vadnal</v>
          </cell>
          <cell r="C54" t="str">
            <v>Anja</v>
          </cell>
          <cell r="D54" t="str">
            <v>inženir strojništva</v>
          </cell>
          <cell r="E54" t="str">
            <v>tehnični odd.</v>
          </cell>
          <cell r="F54" t="str">
            <v>kopirni stroji</v>
          </cell>
          <cell r="G54">
            <v>1686.8</v>
          </cell>
          <cell r="H54">
            <v>31209</v>
          </cell>
          <cell r="I54">
            <v>22954</v>
          </cell>
        </row>
        <row r="55">
          <cell r="A55">
            <v>1516</v>
          </cell>
          <cell r="B55" t="str">
            <v>Bole</v>
          </cell>
          <cell r="C55" t="str">
            <v>Tomaž</v>
          </cell>
          <cell r="D55" t="str">
            <v>pomočnik računovodje</v>
          </cell>
          <cell r="E55" t="str">
            <v>računovodstvo</v>
          </cell>
          <cell r="F55" t="str">
            <v>tiskalniki</v>
          </cell>
          <cell r="G55">
            <v>1038.1818181818182</v>
          </cell>
          <cell r="H55">
            <v>31112</v>
          </cell>
          <cell r="I55">
            <v>23188</v>
          </cell>
        </row>
        <row r="56">
          <cell r="A56">
            <v>1517</v>
          </cell>
          <cell r="B56" t="str">
            <v>Čebokli</v>
          </cell>
          <cell r="C56" t="str">
            <v>Nejc</v>
          </cell>
          <cell r="D56" t="str">
            <v>vodja raziskovalcev</v>
          </cell>
          <cell r="E56" t="str">
            <v>tehnični odd.</v>
          </cell>
          <cell r="F56" t="str">
            <v>tiskalniki</v>
          </cell>
          <cell r="G56">
            <v>2276</v>
          </cell>
          <cell r="H56">
            <v>31104</v>
          </cell>
          <cell r="I56">
            <v>23199</v>
          </cell>
        </row>
        <row r="57">
          <cell r="A57">
            <v>1518</v>
          </cell>
          <cell r="B57" t="str">
            <v>Bratina</v>
          </cell>
          <cell r="C57" t="str">
            <v>Marko</v>
          </cell>
          <cell r="D57" t="str">
            <v>inženir računalništva</v>
          </cell>
          <cell r="E57" t="str">
            <v>tehnični odd.</v>
          </cell>
          <cell r="F57" t="str">
            <v>tiskalniki</v>
          </cell>
          <cell r="G57">
            <v>1612.7636363636364</v>
          </cell>
          <cell r="H57">
            <v>33042</v>
          </cell>
          <cell r="I57">
            <v>23203</v>
          </cell>
        </row>
        <row r="58">
          <cell r="A58">
            <v>1529</v>
          </cell>
          <cell r="B58" t="str">
            <v>Kete</v>
          </cell>
          <cell r="C58" t="str">
            <v>Tom</v>
          </cell>
          <cell r="D58" t="str">
            <v>poslovni sekretar</v>
          </cell>
          <cell r="E58" t="str">
            <v>tehnični odd.</v>
          </cell>
          <cell r="F58" t="str">
            <v>tiskalniki</v>
          </cell>
          <cell r="G58">
            <v>914.43636363636358</v>
          </cell>
          <cell r="H58">
            <v>31805</v>
          </cell>
          <cell r="I58">
            <v>24476</v>
          </cell>
        </row>
        <row r="59">
          <cell r="A59">
            <v>1530</v>
          </cell>
          <cell r="B59" t="str">
            <v>Štefan</v>
          </cell>
          <cell r="C59" t="str">
            <v>Jan</v>
          </cell>
          <cell r="D59" t="str">
            <v>poslovni sekretar</v>
          </cell>
          <cell r="E59" t="str">
            <v>uprava</v>
          </cell>
          <cell r="F59" t="str">
            <v>tiskalniki</v>
          </cell>
          <cell r="G59">
            <v>1828.8727272727272</v>
          </cell>
          <cell r="H59">
            <v>33258</v>
          </cell>
          <cell r="I59">
            <v>24487</v>
          </cell>
        </row>
        <row r="60">
          <cell r="A60">
            <v>1531</v>
          </cell>
          <cell r="B60" t="str">
            <v>Lempert</v>
          </cell>
          <cell r="C60" t="str">
            <v>Aleksandra</v>
          </cell>
          <cell r="D60" t="str">
            <v>vodja raziskovalcev</v>
          </cell>
          <cell r="E60" t="str">
            <v>r in r</v>
          </cell>
          <cell r="F60" t="str">
            <v>kopirni stroji</v>
          </cell>
          <cell r="G60">
            <v>1492.8363636363636</v>
          </cell>
          <cell r="H60">
            <v>31543</v>
          </cell>
          <cell r="I60">
            <v>24491</v>
          </cell>
        </row>
        <row r="61">
          <cell r="A61">
            <v>1556</v>
          </cell>
          <cell r="B61" t="str">
            <v>Dornik</v>
          </cell>
          <cell r="C61" t="str">
            <v>Karen</v>
          </cell>
          <cell r="D61" t="str">
            <v>tehnik</v>
          </cell>
          <cell r="E61" t="str">
            <v>tehnični odd.</v>
          </cell>
          <cell r="F61" t="str">
            <v>tiskalniki</v>
          </cell>
          <cell r="G61">
            <v>1067.7090909090909</v>
          </cell>
          <cell r="H61">
            <v>29916</v>
          </cell>
          <cell r="I61">
            <v>23996</v>
          </cell>
        </row>
        <row r="62">
          <cell r="A62">
            <v>1557</v>
          </cell>
          <cell r="B62" t="str">
            <v>Bolčina</v>
          </cell>
          <cell r="C62" t="str">
            <v>Liza</v>
          </cell>
          <cell r="D62" t="str">
            <v>poslovni sekretar</v>
          </cell>
          <cell r="E62" t="str">
            <v>uprava</v>
          </cell>
          <cell r="F62" t="str">
            <v>kopirni stroji</v>
          </cell>
          <cell r="G62">
            <v>1969.5272727272727</v>
          </cell>
          <cell r="H62">
            <v>29908</v>
          </cell>
          <cell r="I62">
            <v>24007</v>
          </cell>
        </row>
        <row r="63">
          <cell r="A63">
            <v>1558</v>
          </cell>
          <cell r="B63" t="str">
            <v>Smolnikar</v>
          </cell>
          <cell r="C63" t="str">
            <v>Eva</v>
          </cell>
          <cell r="D63" t="str">
            <v>propagandist</v>
          </cell>
          <cell r="E63" t="str">
            <v>marketing</v>
          </cell>
          <cell r="F63" t="str">
            <v>kopirni stroji</v>
          </cell>
          <cell r="G63">
            <v>1526.8</v>
          </cell>
          <cell r="H63">
            <v>30240</v>
          </cell>
          <cell r="I63">
            <v>24011</v>
          </cell>
        </row>
        <row r="64">
          <cell r="A64">
            <v>1572</v>
          </cell>
          <cell r="B64" t="str">
            <v>Uršič</v>
          </cell>
          <cell r="C64" t="str">
            <v>Damijana</v>
          </cell>
          <cell r="D64" t="str">
            <v>tehnik</v>
          </cell>
          <cell r="E64" t="str">
            <v>tehnični odd.</v>
          </cell>
          <cell r="F64" t="str">
            <v>tiskalniki</v>
          </cell>
          <cell r="G64">
            <v>1258.3636363636363</v>
          </cell>
          <cell r="H64">
            <v>32339</v>
          </cell>
          <cell r="I64">
            <v>22056</v>
          </cell>
        </row>
        <row r="65">
          <cell r="A65">
            <v>1573</v>
          </cell>
          <cell r="B65" t="str">
            <v>Ropret</v>
          </cell>
          <cell r="C65" t="str">
            <v>Bojan</v>
          </cell>
          <cell r="D65" t="str">
            <v>računovodja</v>
          </cell>
          <cell r="E65" t="str">
            <v>računovodstvo</v>
          </cell>
          <cell r="F65" t="str">
            <v>faks. naprave</v>
          </cell>
          <cell r="G65">
            <v>1305.0545454545454</v>
          </cell>
          <cell r="H65">
            <v>32331</v>
          </cell>
          <cell r="I65">
            <v>22067</v>
          </cell>
        </row>
        <row r="66">
          <cell r="A66">
            <v>1574</v>
          </cell>
          <cell r="B66" t="str">
            <v>Varga</v>
          </cell>
          <cell r="C66" t="str">
            <v>Samo</v>
          </cell>
          <cell r="D66" t="str">
            <v>višji inženir</v>
          </cell>
          <cell r="E66" t="str">
            <v>tehnični odd.</v>
          </cell>
          <cell r="F66" t="str">
            <v>faks. naprave</v>
          </cell>
          <cell r="G66">
            <v>1841.8545454545454</v>
          </cell>
          <cell r="H66">
            <v>31452</v>
          </cell>
          <cell r="I66">
            <v>22071</v>
          </cell>
        </row>
        <row r="67">
          <cell r="A67">
            <v>1656</v>
          </cell>
          <cell r="B67" t="str">
            <v>Kovač</v>
          </cell>
          <cell r="C67" t="str">
            <v>Ivo</v>
          </cell>
          <cell r="D67" t="str">
            <v>poslovni sekretar</v>
          </cell>
          <cell r="E67" t="str">
            <v>marketing</v>
          </cell>
          <cell r="F67" t="str">
            <v>kopirni stroji</v>
          </cell>
          <cell r="G67">
            <v>1055.090909090909</v>
          </cell>
          <cell r="H67">
            <v>32125</v>
          </cell>
          <cell r="I67">
            <v>23283</v>
          </cell>
        </row>
        <row r="68">
          <cell r="A68">
            <v>1657</v>
          </cell>
          <cell r="B68" t="str">
            <v>Jeglič</v>
          </cell>
          <cell r="C68" t="str">
            <v>Mateja</v>
          </cell>
          <cell r="D68" t="str">
            <v>računovodja</v>
          </cell>
          <cell r="E68" t="str">
            <v>računovodstvo</v>
          </cell>
          <cell r="F68" t="str">
            <v>tiskalniki</v>
          </cell>
          <cell r="G68">
            <v>1186.4363636363637</v>
          </cell>
          <cell r="H68">
            <v>32117</v>
          </cell>
          <cell r="I68">
            <v>23294</v>
          </cell>
        </row>
        <row r="69">
          <cell r="A69">
            <v>1658</v>
          </cell>
          <cell r="B69" t="str">
            <v>Sedej</v>
          </cell>
          <cell r="C69" t="str">
            <v>Denis</v>
          </cell>
          <cell r="D69" t="str">
            <v>inženir računalništva</v>
          </cell>
          <cell r="E69" t="str">
            <v>tehnični odd.</v>
          </cell>
          <cell r="F69" t="str">
            <v>kopirni stroji</v>
          </cell>
          <cell r="G69">
            <v>1612.7636363636364</v>
          </cell>
          <cell r="H69">
            <v>32300</v>
          </cell>
          <cell r="I69">
            <v>23298</v>
          </cell>
        </row>
        <row r="70">
          <cell r="A70">
            <v>1673</v>
          </cell>
          <cell r="B70" t="str">
            <v>Lucardi</v>
          </cell>
          <cell r="C70" t="str">
            <v>Olga</v>
          </cell>
          <cell r="D70" t="str">
            <v>poslovni sekretar</v>
          </cell>
          <cell r="E70" t="str">
            <v>tehnični odd.</v>
          </cell>
          <cell r="F70" t="str">
            <v>kopirni stroji</v>
          </cell>
          <cell r="G70">
            <v>1090.2909090909091</v>
          </cell>
          <cell r="H70">
            <v>32979</v>
          </cell>
          <cell r="I70">
            <v>22890</v>
          </cell>
        </row>
        <row r="71">
          <cell r="A71">
            <v>1674</v>
          </cell>
          <cell r="B71" t="str">
            <v>Celar</v>
          </cell>
          <cell r="C71" t="str">
            <v>David</v>
          </cell>
          <cell r="D71" t="str">
            <v>pomočnik vodje skupine</v>
          </cell>
          <cell r="E71" t="str">
            <v>r in r</v>
          </cell>
          <cell r="F71" t="str">
            <v>kopirni stroji</v>
          </cell>
          <cell r="G71">
            <v>1129.0181818181818</v>
          </cell>
          <cell r="H71">
            <v>32971</v>
          </cell>
          <cell r="I71">
            <v>22901</v>
          </cell>
        </row>
        <row r="72">
          <cell r="A72">
            <v>1674</v>
          </cell>
          <cell r="B72" t="str">
            <v>Bode</v>
          </cell>
          <cell r="C72" t="str">
            <v>Franko</v>
          </cell>
          <cell r="D72" t="str">
            <v>pomočnik računovodje</v>
          </cell>
          <cell r="E72" t="str">
            <v>računovodstvo</v>
          </cell>
          <cell r="F72" t="str">
            <v>faks. naprave</v>
          </cell>
          <cell r="G72">
            <v>1003.5636363636364</v>
          </cell>
          <cell r="H72">
            <v>33688</v>
          </cell>
          <cell r="I72">
            <v>23393</v>
          </cell>
        </row>
        <row r="73">
          <cell r="A73">
            <v>1675</v>
          </cell>
          <cell r="B73" t="str">
            <v>Turk</v>
          </cell>
          <cell r="C73" t="str">
            <v>Jana</v>
          </cell>
          <cell r="D73" t="str">
            <v>trgovski pred.</v>
          </cell>
          <cell r="E73" t="str">
            <v>marketing</v>
          </cell>
          <cell r="F73" t="str">
            <v>kopirni stroji</v>
          </cell>
          <cell r="G73">
            <v>1210.9454545454546</v>
          </cell>
          <cell r="H73">
            <v>29885</v>
          </cell>
          <cell r="I73">
            <v>25447</v>
          </cell>
        </row>
        <row r="74">
          <cell r="A74">
            <v>1675</v>
          </cell>
          <cell r="B74" t="str">
            <v>Mele</v>
          </cell>
          <cell r="C74" t="str">
            <v>Ivan</v>
          </cell>
          <cell r="D74" t="str">
            <v>pomočnik vodje skupine</v>
          </cell>
          <cell r="E74" t="str">
            <v>računovodstvo</v>
          </cell>
          <cell r="F74" t="str">
            <v>faks. naprave</v>
          </cell>
          <cell r="G74">
            <v>1056.1818181818182</v>
          </cell>
          <cell r="H74">
            <v>33680</v>
          </cell>
          <cell r="I74">
            <v>23404</v>
          </cell>
        </row>
        <row r="75">
          <cell r="A75">
            <v>1676</v>
          </cell>
          <cell r="B75" t="str">
            <v>Volk</v>
          </cell>
          <cell r="C75" t="str">
            <v>Janez</v>
          </cell>
          <cell r="D75" t="str">
            <v>poslovni sekretar</v>
          </cell>
          <cell r="E75" t="str">
            <v>uprava</v>
          </cell>
          <cell r="F75" t="str">
            <v>kopirni stroji</v>
          </cell>
          <cell r="G75">
            <v>2110.181818181818</v>
          </cell>
          <cell r="H75">
            <v>29877</v>
          </cell>
          <cell r="I75">
            <v>25458</v>
          </cell>
        </row>
        <row r="76">
          <cell r="A76">
            <v>1677</v>
          </cell>
          <cell r="B76" t="str">
            <v>Lukan</v>
          </cell>
          <cell r="C76" t="str">
            <v>Erik</v>
          </cell>
          <cell r="D76" t="str">
            <v>vodja raziskovalcev</v>
          </cell>
          <cell r="E76" t="str">
            <v>r in r</v>
          </cell>
          <cell r="F76" t="str">
            <v>faks. naprave</v>
          </cell>
          <cell r="G76">
            <v>1378.0363636363636</v>
          </cell>
          <cell r="H76">
            <v>32087</v>
          </cell>
          <cell r="I76">
            <v>25462</v>
          </cell>
        </row>
        <row r="77">
          <cell r="A77">
            <v>1695</v>
          </cell>
          <cell r="B77" t="str">
            <v>Novak</v>
          </cell>
          <cell r="C77" t="str">
            <v>Edvard</v>
          </cell>
          <cell r="D77" t="str">
            <v>oblikovalec</v>
          </cell>
          <cell r="E77" t="str">
            <v>oblikovanje</v>
          </cell>
          <cell r="F77" t="str">
            <v>faks. naprave</v>
          </cell>
          <cell r="G77">
            <v>1385.2363636363636</v>
          </cell>
          <cell r="H77">
            <v>30975</v>
          </cell>
          <cell r="I77">
            <v>21920</v>
          </cell>
        </row>
        <row r="78">
          <cell r="A78">
            <v>1696</v>
          </cell>
          <cell r="B78" t="str">
            <v>Mali</v>
          </cell>
          <cell r="C78" t="str">
            <v>Miha</v>
          </cell>
          <cell r="D78" t="str">
            <v>inženir strojništva</v>
          </cell>
          <cell r="E78" t="str">
            <v>tehnični odd.</v>
          </cell>
          <cell r="F78" t="str">
            <v>kopirni stroji</v>
          </cell>
          <cell r="G78">
            <v>2883.8909090909092</v>
          </cell>
          <cell r="H78">
            <v>30967</v>
          </cell>
          <cell r="I78">
            <v>14626</v>
          </cell>
        </row>
        <row r="79">
          <cell r="A79">
            <v>1723</v>
          </cell>
          <cell r="B79" t="str">
            <v>Arne</v>
          </cell>
          <cell r="C79" t="str">
            <v>Ida</v>
          </cell>
          <cell r="D79" t="str">
            <v>tehnik</v>
          </cell>
          <cell r="E79" t="str">
            <v>tehnični odd.</v>
          </cell>
          <cell r="F79" t="str">
            <v>faks. naprave</v>
          </cell>
          <cell r="G79">
            <v>1067.7090909090909</v>
          </cell>
          <cell r="H79">
            <v>33091</v>
          </cell>
          <cell r="I79">
            <v>23872</v>
          </cell>
        </row>
        <row r="80">
          <cell r="A80">
            <v>1724</v>
          </cell>
          <cell r="B80" t="str">
            <v>Soršak</v>
          </cell>
          <cell r="C80" t="str">
            <v>Marko</v>
          </cell>
          <cell r="D80" t="str">
            <v>propagandist</v>
          </cell>
          <cell r="E80" t="str">
            <v>marketing</v>
          </cell>
          <cell r="F80" t="str">
            <v>tiskalniki</v>
          </cell>
          <cell r="G80">
            <v>2126.6181818181817</v>
          </cell>
          <cell r="H80">
            <v>28531</v>
          </cell>
          <cell r="I80">
            <v>19866</v>
          </cell>
        </row>
        <row r="81">
          <cell r="A81">
            <v>1724</v>
          </cell>
          <cell r="B81" t="str">
            <v>Krajnik</v>
          </cell>
          <cell r="C81" t="str">
            <v>Silvo</v>
          </cell>
          <cell r="D81" t="str">
            <v>pomočnik vodje skupine</v>
          </cell>
          <cell r="E81" t="str">
            <v>marketing</v>
          </cell>
          <cell r="F81" t="str">
            <v>tiskalniki</v>
          </cell>
          <cell r="G81">
            <v>1019.7818181818182</v>
          </cell>
          <cell r="H81">
            <v>33083</v>
          </cell>
          <cell r="I81">
            <v>23883</v>
          </cell>
        </row>
        <row r="82">
          <cell r="A82">
            <v>1725</v>
          </cell>
          <cell r="B82" t="str">
            <v>Faganel</v>
          </cell>
          <cell r="C82" t="str">
            <v>Samo</v>
          </cell>
          <cell r="D82" t="str">
            <v>vodja skupine</v>
          </cell>
          <cell r="E82" t="str">
            <v>marketing</v>
          </cell>
          <cell r="F82" t="str">
            <v>kopirni stroji</v>
          </cell>
          <cell r="G82">
            <v>3748.9454545454546</v>
          </cell>
          <cell r="H82">
            <v>28523</v>
          </cell>
          <cell r="I82">
            <v>19877</v>
          </cell>
        </row>
        <row r="83">
          <cell r="A83">
            <v>1725</v>
          </cell>
          <cell r="B83" t="str">
            <v>Hladnik</v>
          </cell>
          <cell r="C83" t="str">
            <v>Jurij</v>
          </cell>
          <cell r="D83" t="str">
            <v>vodja oddelka</v>
          </cell>
          <cell r="E83" t="str">
            <v>uprava</v>
          </cell>
          <cell r="F83" t="str">
            <v>tiskalniki</v>
          </cell>
          <cell r="G83">
            <v>2874.9454545454546</v>
          </cell>
          <cell r="H83">
            <v>28533</v>
          </cell>
          <cell r="I83">
            <v>20235</v>
          </cell>
        </row>
        <row r="84">
          <cell r="A84">
            <v>1758</v>
          </cell>
          <cell r="B84" t="str">
            <v>Lozar</v>
          </cell>
          <cell r="C84" t="str">
            <v>Mira</v>
          </cell>
          <cell r="D84" t="str">
            <v>oblikovalec</v>
          </cell>
          <cell r="E84" t="str">
            <v>oblikovanje</v>
          </cell>
          <cell r="F84" t="str">
            <v>tiskalniki</v>
          </cell>
          <cell r="G84">
            <v>1301.2727272727273</v>
          </cell>
          <cell r="H84">
            <v>30028</v>
          </cell>
          <cell r="I84">
            <v>22942</v>
          </cell>
        </row>
        <row r="85">
          <cell r="A85">
            <v>1759</v>
          </cell>
          <cell r="B85" t="str">
            <v>Albreht</v>
          </cell>
          <cell r="C85" t="str">
            <v>Nina</v>
          </cell>
          <cell r="D85" t="str">
            <v>glavni inženir</v>
          </cell>
          <cell r="E85" t="str">
            <v>tehnični odd.</v>
          </cell>
          <cell r="F85" t="str">
            <v>tiskalniki</v>
          </cell>
          <cell r="G85">
            <v>2249.3090909090911</v>
          </cell>
          <cell r="H85">
            <v>30020</v>
          </cell>
          <cell r="I85">
            <v>22953</v>
          </cell>
        </row>
        <row r="86">
          <cell r="A86">
            <v>1792</v>
          </cell>
          <cell r="B86" t="str">
            <v>Simpson</v>
          </cell>
          <cell r="C86" t="str">
            <v>Burt</v>
          </cell>
          <cell r="D86" t="str">
            <v>oblikovalec</v>
          </cell>
          <cell r="E86" t="str">
            <v>oblikovanje</v>
          </cell>
          <cell r="F86" t="str">
            <v>kopirni stroji</v>
          </cell>
          <cell r="G86">
            <v>1049.4181818181819</v>
          </cell>
          <cell r="H86">
            <v>33231</v>
          </cell>
          <cell r="I86">
            <v>25114</v>
          </cell>
        </row>
        <row r="87">
          <cell r="A87">
            <v>1793</v>
          </cell>
          <cell r="B87" t="str">
            <v>Lukman</v>
          </cell>
          <cell r="C87" t="str">
            <v>Aron</v>
          </cell>
          <cell r="D87" t="str">
            <v>poslovni sekretar</v>
          </cell>
          <cell r="E87" t="str">
            <v>uprava</v>
          </cell>
          <cell r="F87" t="str">
            <v>faks. naprave</v>
          </cell>
          <cell r="G87">
            <v>1890.4363636363637</v>
          </cell>
          <cell r="H87">
            <v>33223</v>
          </cell>
          <cell r="I87">
            <v>25125</v>
          </cell>
        </row>
        <row r="88">
          <cell r="A88">
            <v>1794</v>
          </cell>
          <cell r="B88" t="str">
            <v>Goldberg</v>
          </cell>
          <cell r="C88" t="str">
            <v>Matjaž</v>
          </cell>
          <cell r="D88" t="str">
            <v>propagandist</v>
          </cell>
          <cell r="E88" t="str">
            <v>marketing</v>
          </cell>
          <cell r="F88" t="str">
            <v>faks. naprave</v>
          </cell>
          <cell r="G88">
            <v>1363.2363636363636</v>
          </cell>
          <cell r="H88">
            <v>31034</v>
          </cell>
          <cell r="I88">
            <v>25129</v>
          </cell>
        </row>
        <row r="89">
          <cell r="A89">
            <v>1814</v>
          </cell>
          <cell r="B89" t="str">
            <v>Škof</v>
          </cell>
          <cell r="C89" t="str">
            <v>Daniel</v>
          </cell>
          <cell r="D89" t="str">
            <v>pomočnik tehnika</v>
          </cell>
          <cell r="E89" t="str">
            <v>tehnični odd.</v>
          </cell>
          <cell r="F89" t="str">
            <v>faks. naprave</v>
          </cell>
          <cell r="G89">
            <v>774.69090909090914</v>
          </cell>
          <cell r="H89">
            <v>32571</v>
          </cell>
          <cell r="I89">
            <v>25432</v>
          </cell>
        </row>
        <row r="90">
          <cell r="A90">
            <v>1815</v>
          </cell>
          <cell r="B90" t="str">
            <v>Frelih</v>
          </cell>
          <cell r="C90" t="str">
            <v>Karolina</v>
          </cell>
          <cell r="D90" t="str">
            <v>vodja raziskovalcev</v>
          </cell>
          <cell r="E90" t="str">
            <v>tehnični odd.</v>
          </cell>
          <cell r="F90" t="str">
            <v>kopirni stroji</v>
          </cell>
          <cell r="G90">
            <v>2579.4545454545455</v>
          </cell>
          <cell r="H90">
            <v>29276</v>
          </cell>
          <cell r="I90">
            <v>21790</v>
          </cell>
        </row>
        <row r="91">
          <cell r="A91">
            <v>1816</v>
          </cell>
          <cell r="B91" t="str">
            <v>Likar</v>
          </cell>
          <cell r="C91" t="str">
            <v>Mihael</v>
          </cell>
          <cell r="D91" t="str">
            <v>inženir računalništva</v>
          </cell>
          <cell r="E91" t="str">
            <v>tehnični odd.</v>
          </cell>
          <cell r="F91" t="str">
            <v>faks. naprave</v>
          </cell>
          <cell r="G91">
            <v>1290.1818181818182</v>
          </cell>
          <cell r="H91">
            <v>33062</v>
          </cell>
          <cell r="I91">
            <v>25447</v>
          </cell>
        </row>
        <row r="92">
          <cell r="A92">
            <v>1906</v>
          </cell>
          <cell r="B92" t="str">
            <v>Bizjak</v>
          </cell>
          <cell r="C92" t="str">
            <v>Rafaela</v>
          </cell>
          <cell r="D92" t="str">
            <v>poslovni sekretar</v>
          </cell>
          <cell r="E92" t="str">
            <v>marketing</v>
          </cell>
          <cell r="F92" t="str">
            <v>tiskalniki</v>
          </cell>
          <cell r="G92">
            <v>1160.6181818181817</v>
          </cell>
          <cell r="H92">
            <v>32779</v>
          </cell>
          <cell r="I92">
            <v>22161</v>
          </cell>
        </row>
        <row r="93">
          <cell r="A93">
            <v>1907</v>
          </cell>
          <cell r="B93" t="str">
            <v>Horvat</v>
          </cell>
          <cell r="C93" t="str">
            <v>Mojca</v>
          </cell>
          <cell r="D93" t="str">
            <v>pomočnik vodje skupine</v>
          </cell>
          <cell r="E93" t="str">
            <v>marketing</v>
          </cell>
          <cell r="F93" t="str">
            <v>tiskalniki</v>
          </cell>
          <cell r="G93">
            <v>1201.8545454545454</v>
          </cell>
          <cell r="H93">
            <v>32771</v>
          </cell>
          <cell r="I93">
            <v>22172</v>
          </cell>
        </row>
        <row r="94">
          <cell r="A94">
            <v>1908</v>
          </cell>
          <cell r="B94" t="str">
            <v>Zalokar</v>
          </cell>
          <cell r="C94" t="str">
            <v>Mija</v>
          </cell>
          <cell r="D94" t="str">
            <v>vodja oddelka</v>
          </cell>
          <cell r="E94" t="str">
            <v>uprava</v>
          </cell>
          <cell r="F94" t="str">
            <v>faks. naprave</v>
          </cell>
          <cell r="G94">
            <v>2648</v>
          </cell>
          <cell r="H94">
            <v>30817</v>
          </cell>
          <cell r="I94">
            <v>21449</v>
          </cell>
        </row>
        <row r="95">
          <cell r="A95">
            <v>1922</v>
          </cell>
          <cell r="B95" t="str">
            <v>Stopar</v>
          </cell>
          <cell r="C95" t="str">
            <v>Barbara</v>
          </cell>
          <cell r="D95" t="str">
            <v>pomočnik tehnika</v>
          </cell>
          <cell r="E95" t="str">
            <v>tehnični odd.</v>
          </cell>
          <cell r="F95" t="str">
            <v>tiskalniki</v>
          </cell>
          <cell r="G95">
            <v>1032.909090909091</v>
          </cell>
          <cell r="H95">
            <v>31751</v>
          </cell>
          <cell r="I95">
            <v>22336</v>
          </cell>
        </row>
        <row r="96">
          <cell r="A96">
            <v>1923</v>
          </cell>
          <cell r="B96" t="str">
            <v>Berce</v>
          </cell>
          <cell r="C96" t="str">
            <v>Lea</v>
          </cell>
          <cell r="D96" t="str">
            <v>propagandist</v>
          </cell>
          <cell r="E96" t="str">
            <v>marketing</v>
          </cell>
          <cell r="F96" t="str">
            <v>faks. naprave</v>
          </cell>
          <cell r="G96">
            <v>1744.9454545454546</v>
          </cell>
          <cell r="H96">
            <v>31743</v>
          </cell>
          <cell r="I96">
            <v>22347</v>
          </cell>
        </row>
        <row r="97">
          <cell r="A97">
            <v>1931</v>
          </cell>
          <cell r="B97" t="str">
            <v>Bučar</v>
          </cell>
          <cell r="C97" t="str">
            <v>Jana</v>
          </cell>
          <cell r="D97" t="str">
            <v>računovodja</v>
          </cell>
          <cell r="E97" t="str">
            <v>računovodstvo</v>
          </cell>
          <cell r="F97" t="str">
            <v>kopirni stroji</v>
          </cell>
          <cell r="G97">
            <v>949.12727272727273</v>
          </cell>
          <cell r="H97">
            <v>32679</v>
          </cell>
          <cell r="I97">
            <v>25351</v>
          </cell>
        </row>
        <row r="98">
          <cell r="A98">
            <v>1932</v>
          </cell>
          <cell r="B98" t="str">
            <v>Mikulin</v>
          </cell>
          <cell r="C98" t="str">
            <v>Elena</v>
          </cell>
          <cell r="D98" t="str">
            <v>računovodja</v>
          </cell>
          <cell r="E98" t="str">
            <v>računovodstvo</v>
          </cell>
          <cell r="F98" t="str">
            <v>faks. naprave</v>
          </cell>
          <cell r="G98">
            <v>1740.1090909090908</v>
          </cell>
          <cell r="H98">
            <v>32671</v>
          </cell>
          <cell r="I98">
            <v>18057</v>
          </cell>
        </row>
        <row r="99">
          <cell r="A99">
            <v>1933</v>
          </cell>
          <cell r="B99" t="str">
            <v>Jeglič</v>
          </cell>
          <cell r="C99" t="str">
            <v>Miha</v>
          </cell>
          <cell r="D99" t="str">
            <v>višji inženir</v>
          </cell>
          <cell r="E99" t="str">
            <v>tehnični odd.</v>
          </cell>
          <cell r="F99" t="str">
            <v>faks. naprave</v>
          </cell>
          <cell r="G99">
            <v>2455.818181818182</v>
          </cell>
          <cell r="H99">
            <v>30689</v>
          </cell>
          <cell r="I99">
            <v>18061</v>
          </cell>
        </row>
        <row r="100">
          <cell r="A100">
            <v>1949</v>
          </cell>
          <cell r="B100" t="str">
            <v>Sampson</v>
          </cell>
          <cell r="C100" t="str">
            <v>Carla</v>
          </cell>
          <cell r="D100" t="str">
            <v>propagandist</v>
          </cell>
          <cell r="E100" t="str">
            <v>marketing</v>
          </cell>
          <cell r="F100" t="str">
            <v>kopirni stroji</v>
          </cell>
          <cell r="G100">
            <v>2290.2181818181816</v>
          </cell>
          <cell r="H100">
            <v>29871</v>
          </cell>
          <cell r="I100">
            <v>18685</v>
          </cell>
        </row>
        <row r="101">
          <cell r="A101">
            <v>1950</v>
          </cell>
          <cell r="B101" t="str">
            <v>Smolič</v>
          </cell>
          <cell r="C101" t="str">
            <v>Nataša</v>
          </cell>
          <cell r="D101" t="str">
            <v>vodja skupine</v>
          </cell>
          <cell r="E101" t="str">
            <v>marketing</v>
          </cell>
          <cell r="F101" t="str">
            <v>faks. naprave</v>
          </cell>
          <cell r="G101">
            <v>3168.6363636363635</v>
          </cell>
          <cell r="H101">
            <v>29863</v>
          </cell>
          <cell r="I101">
            <v>18696</v>
          </cell>
        </row>
        <row r="102">
          <cell r="A102">
            <v>1960</v>
          </cell>
          <cell r="B102" t="str">
            <v>Fajdiga</v>
          </cell>
          <cell r="C102" t="str">
            <v>Jana</v>
          </cell>
          <cell r="D102" t="str">
            <v>pomočnik vodje skupine</v>
          </cell>
          <cell r="E102" t="str">
            <v>računovodstvo</v>
          </cell>
          <cell r="F102" t="str">
            <v>kopirni stroji</v>
          </cell>
          <cell r="G102">
            <v>1019.7818181818182</v>
          </cell>
          <cell r="H102">
            <v>31729</v>
          </cell>
          <cell r="I102">
            <v>23823</v>
          </cell>
        </row>
        <row r="103">
          <cell r="A103">
            <v>1961</v>
          </cell>
          <cell r="B103" t="str">
            <v>Matevž</v>
          </cell>
          <cell r="C103" t="str">
            <v>Lokar</v>
          </cell>
          <cell r="D103" t="str">
            <v>poslovni sekretar</v>
          </cell>
          <cell r="E103" t="str">
            <v>uprava</v>
          </cell>
          <cell r="F103" t="str">
            <v>faks. naprave</v>
          </cell>
          <cell r="G103">
            <v>1969.5272727272727</v>
          </cell>
          <cell r="H103">
            <v>31721</v>
          </cell>
          <cell r="I103">
            <v>23834</v>
          </cell>
        </row>
        <row r="104">
          <cell r="A104">
            <v>1962</v>
          </cell>
          <cell r="B104" t="str">
            <v>Trampuž</v>
          </cell>
          <cell r="C104" t="str">
            <v>Anamarija</v>
          </cell>
          <cell r="D104" t="str">
            <v>trgovski pred.</v>
          </cell>
          <cell r="E104" t="str">
            <v>marketing</v>
          </cell>
          <cell r="F104" t="str">
            <v>tiskalniki</v>
          </cell>
          <cell r="G104">
            <v>2421.9272727272728</v>
          </cell>
          <cell r="H104">
            <v>32072</v>
          </cell>
          <cell r="I104">
            <v>16533</v>
          </cell>
        </row>
        <row r="105">
          <cell r="A105">
            <v>1966</v>
          </cell>
          <cell r="B105" t="str">
            <v>Cokan</v>
          </cell>
          <cell r="C105" t="str">
            <v>Robi</v>
          </cell>
          <cell r="D105" t="str">
            <v>pomočnik oblikovalca</v>
          </cell>
          <cell r="E105" t="str">
            <v>oblikovanje</v>
          </cell>
          <cell r="F105" t="str">
            <v>faks. naprave</v>
          </cell>
          <cell r="G105">
            <v>845.0545454545454</v>
          </cell>
          <cell r="H105">
            <v>33559</v>
          </cell>
          <cell r="I105">
            <v>25327</v>
          </cell>
        </row>
        <row r="106">
          <cell r="A106">
            <v>1967</v>
          </cell>
          <cell r="B106" t="str">
            <v>Kotnik</v>
          </cell>
          <cell r="C106" t="str">
            <v>Karel</v>
          </cell>
          <cell r="D106" t="str">
            <v>trgovski pred.</v>
          </cell>
          <cell r="E106" t="str">
            <v>marketing</v>
          </cell>
          <cell r="F106" t="str">
            <v>kopirni stroji</v>
          </cell>
          <cell r="G106">
            <v>2119.1999999999998</v>
          </cell>
          <cell r="H106">
            <v>30054</v>
          </cell>
          <cell r="I106">
            <v>18888</v>
          </cell>
        </row>
        <row r="107">
          <cell r="A107">
            <v>1967</v>
          </cell>
          <cell r="B107" t="str">
            <v>Amon</v>
          </cell>
          <cell r="C107" t="str">
            <v>Felicija</v>
          </cell>
          <cell r="D107" t="str">
            <v>poslovni sekretar</v>
          </cell>
          <cell r="E107" t="str">
            <v>uprava</v>
          </cell>
          <cell r="F107" t="str">
            <v>kopirni stroji</v>
          </cell>
          <cell r="G107">
            <v>2110.181818181818</v>
          </cell>
          <cell r="H107">
            <v>33551</v>
          </cell>
          <cell r="I107">
            <v>25338</v>
          </cell>
        </row>
        <row r="108">
          <cell r="A108">
            <v>1968</v>
          </cell>
          <cell r="B108" t="str">
            <v>Mlakar</v>
          </cell>
          <cell r="C108" t="str">
            <v>Sara</v>
          </cell>
          <cell r="D108" t="str">
            <v>propagandist</v>
          </cell>
          <cell r="E108" t="str">
            <v>marketing</v>
          </cell>
          <cell r="F108" t="str">
            <v>kopirni stroji</v>
          </cell>
          <cell r="G108">
            <v>1308.6909090909091</v>
          </cell>
          <cell r="H108">
            <v>33970</v>
          </cell>
          <cell r="I108">
            <v>25342</v>
          </cell>
        </row>
        <row r="109">
          <cell r="A109">
            <v>1968</v>
          </cell>
          <cell r="B109" t="str">
            <v>Lipar</v>
          </cell>
          <cell r="C109" t="str">
            <v>Erika</v>
          </cell>
          <cell r="D109" t="str">
            <v>vodja pisarne</v>
          </cell>
          <cell r="E109" t="str">
            <v>uprava</v>
          </cell>
          <cell r="F109" t="str">
            <v>tiskalniki</v>
          </cell>
          <cell r="G109">
            <v>2393.5272727272727</v>
          </cell>
          <cell r="H109">
            <v>30046</v>
          </cell>
          <cell r="I109">
            <v>18899</v>
          </cell>
        </row>
        <row r="110">
          <cell r="A110">
            <v>1969</v>
          </cell>
          <cell r="B110" t="str">
            <v>Tramte</v>
          </cell>
          <cell r="C110" t="str">
            <v>Leon</v>
          </cell>
          <cell r="D110" t="str">
            <v>trgovski pred.</v>
          </cell>
          <cell r="E110" t="str">
            <v>marketing</v>
          </cell>
          <cell r="F110" t="str">
            <v>tiskalniki</v>
          </cell>
          <cell r="G110">
            <v>2119.1999999999998</v>
          </cell>
          <cell r="H110">
            <v>32612</v>
          </cell>
          <cell r="I110">
            <v>18903</v>
          </cell>
        </row>
        <row r="111">
          <cell r="A111">
            <v>1975</v>
          </cell>
          <cell r="B111" t="str">
            <v>Jurak</v>
          </cell>
          <cell r="C111" t="str">
            <v>Nežka</v>
          </cell>
          <cell r="D111" t="str">
            <v>pomočnik računovodje</v>
          </cell>
          <cell r="E111" t="str">
            <v>računovodstvo</v>
          </cell>
          <cell r="F111" t="str">
            <v>kopirni stroji</v>
          </cell>
          <cell r="G111">
            <v>795.92727272727268</v>
          </cell>
          <cell r="H111">
            <v>33365</v>
          </cell>
          <cell r="I111">
            <v>25839</v>
          </cell>
        </row>
        <row r="112">
          <cell r="A112">
            <v>1976</v>
          </cell>
          <cell r="B112" t="str">
            <v>Horvat</v>
          </cell>
          <cell r="C112" t="str">
            <v>Tanja</v>
          </cell>
          <cell r="D112" t="str">
            <v>pomočnik vodje skupine</v>
          </cell>
          <cell r="E112" t="str">
            <v>tehnični odd.</v>
          </cell>
          <cell r="F112" t="str">
            <v>tiskalniki</v>
          </cell>
          <cell r="G112">
            <v>837.67272727272723</v>
          </cell>
          <cell r="H112">
            <v>33357</v>
          </cell>
          <cell r="I112">
            <v>25850</v>
          </cell>
        </row>
        <row r="113">
          <cell r="A113">
            <v>1977</v>
          </cell>
          <cell r="B113" t="str">
            <v>Mohar</v>
          </cell>
          <cell r="C113" t="str">
            <v>Miha</v>
          </cell>
          <cell r="D113" t="str">
            <v>oblikovalec</v>
          </cell>
          <cell r="E113" t="str">
            <v>oblikovanje</v>
          </cell>
          <cell r="F113" t="str">
            <v>kopirni stroji</v>
          </cell>
          <cell r="G113">
            <v>1091.4181818181819</v>
          </cell>
          <cell r="H113">
            <v>29385</v>
          </cell>
          <cell r="I113">
            <v>24730</v>
          </cell>
        </row>
        <row r="114">
          <cell r="A114">
            <v>1977</v>
          </cell>
          <cell r="B114" t="str">
            <v>Golja</v>
          </cell>
          <cell r="C114" t="str">
            <v>Vinko</v>
          </cell>
          <cell r="D114" t="str">
            <v>inženir računalništva</v>
          </cell>
          <cell r="E114" t="str">
            <v>tehnični odd.</v>
          </cell>
          <cell r="F114" t="str">
            <v>faks. naprave</v>
          </cell>
          <cell r="G114">
            <v>1774.0363636363636</v>
          </cell>
          <cell r="H114">
            <v>33490</v>
          </cell>
          <cell r="I114">
            <v>22202</v>
          </cell>
        </row>
        <row r="115">
          <cell r="A115">
            <v>1978</v>
          </cell>
          <cell r="B115" t="str">
            <v>Sket</v>
          </cell>
          <cell r="C115" t="str">
            <v>Tomaž</v>
          </cell>
          <cell r="D115" t="str">
            <v>glavni inženir</v>
          </cell>
          <cell r="E115" t="str">
            <v>tehnični odd.</v>
          </cell>
          <cell r="F115" t="str">
            <v>faks. naprave</v>
          </cell>
          <cell r="G115">
            <v>1886.5090909090909</v>
          </cell>
          <cell r="H115">
            <v>29377</v>
          </cell>
          <cell r="I115">
            <v>24741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15.21875" style="4" customWidth="1"/>
    <col min="2" max="2" width="13.88671875" style="4" customWidth="1"/>
    <col min="3" max="3" width="11.33203125" style="4" customWidth="1"/>
    <col min="4" max="4" width="11.109375" style="4" customWidth="1"/>
    <col min="5" max="5" width="9.109375" style="4"/>
    <col min="6" max="6" width="6.88671875" style="4" customWidth="1"/>
    <col min="7" max="7" width="15.33203125" style="4" customWidth="1"/>
    <col min="8" max="8" width="15" style="4" customWidth="1"/>
    <col min="9" max="9" width="15.109375" style="4" customWidth="1"/>
    <col min="10" max="10" width="16.44140625" style="4" customWidth="1"/>
    <col min="11" max="11" width="9.109375" style="4"/>
    <col min="12" max="12" width="12.44140625" style="4" customWidth="1"/>
    <col min="13" max="16384" width="9.109375" style="4"/>
  </cols>
  <sheetData>
    <row r="1" spans="1:10" ht="30.75" customHeight="1" x14ac:dyDescent="0.3">
      <c r="A1" s="1" t="s">
        <v>0</v>
      </c>
    </row>
    <row r="2" spans="1:10" ht="15" customHeight="1" x14ac:dyDescent="0.3">
      <c r="A2" s="3">
        <v>2</v>
      </c>
      <c r="B2" s="17" t="s">
        <v>47</v>
      </c>
      <c r="C2" s="17"/>
      <c r="D2" s="17"/>
      <c r="E2" s="17"/>
      <c r="F2" s="17"/>
      <c r="G2" s="17"/>
      <c r="H2" s="17"/>
      <c r="J2" s="2"/>
    </row>
    <row r="3" spans="1:10" x14ac:dyDescent="0.3">
      <c r="A3" s="3">
        <v>2</v>
      </c>
      <c r="B3" s="7" t="s">
        <v>38</v>
      </c>
      <c r="C3" s="10"/>
      <c r="D3" s="10"/>
      <c r="E3" s="10"/>
      <c r="F3" s="10"/>
      <c r="G3" s="7"/>
      <c r="H3" s="7"/>
      <c r="J3" s="2"/>
    </row>
    <row r="4" spans="1:10" ht="14.4" customHeight="1" x14ac:dyDescent="0.3">
      <c r="A4" s="3">
        <v>2</v>
      </c>
      <c r="B4" s="17" t="s">
        <v>37</v>
      </c>
      <c r="C4" s="17"/>
      <c r="D4" s="17"/>
      <c r="E4" s="17"/>
      <c r="F4" s="17"/>
      <c r="G4" s="17"/>
      <c r="H4" s="17"/>
      <c r="J4" s="2"/>
    </row>
    <row r="5" spans="1:10" x14ac:dyDescent="0.3">
      <c r="A5" s="3">
        <v>2</v>
      </c>
      <c r="B5" s="17" t="s">
        <v>36</v>
      </c>
      <c r="C5" s="17"/>
      <c r="D5" s="17"/>
      <c r="E5" s="17"/>
      <c r="F5" s="17"/>
      <c r="G5" s="17"/>
      <c r="H5" s="17"/>
      <c r="J5" s="2"/>
    </row>
    <row r="6" spans="1:10" x14ac:dyDescent="0.3">
      <c r="A6" s="3">
        <v>2</v>
      </c>
      <c r="B6" s="17" t="s">
        <v>39</v>
      </c>
      <c r="C6" s="17"/>
      <c r="D6" s="17"/>
      <c r="E6" s="17"/>
      <c r="F6" s="17"/>
      <c r="G6" s="17"/>
      <c r="H6" s="17"/>
      <c r="J6" s="2"/>
    </row>
    <row r="7" spans="1:10" x14ac:dyDescent="0.3">
      <c r="A7" s="3">
        <v>2</v>
      </c>
      <c r="B7" s="17" t="s">
        <v>1</v>
      </c>
      <c r="C7" s="17"/>
      <c r="D7" s="17"/>
      <c r="E7" s="17"/>
      <c r="F7" s="17"/>
      <c r="G7" s="18"/>
      <c r="H7" s="13"/>
      <c r="J7" s="2"/>
    </row>
    <row r="8" spans="1:10" ht="15" customHeight="1" x14ac:dyDescent="0.3">
      <c r="A8" s="3">
        <v>2</v>
      </c>
      <c r="B8" s="17" t="s">
        <v>35</v>
      </c>
      <c r="C8" s="17"/>
      <c r="D8" s="17"/>
      <c r="E8" s="17"/>
      <c r="F8" s="17"/>
      <c r="G8" s="18"/>
      <c r="H8" s="13"/>
      <c r="J8" s="2"/>
    </row>
    <row r="9" spans="1:10" ht="15" customHeight="1" x14ac:dyDescent="0.3">
      <c r="A9" s="9">
        <v>2</v>
      </c>
      <c r="B9" s="7" t="s">
        <v>2</v>
      </c>
      <c r="C9" s="7"/>
      <c r="D9" s="7"/>
      <c r="E9" s="7"/>
      <c r="F9" s="7"/>
      <c r="G9" s="7"/>
      <c r="H9" s="13"/>
      <c r="J9" s="2"/>
    </row>
    <row r="10" spans="1:10" x14ac:dyDescent="0.3">
      <c r="A10" s="3">
        <v>2</v>
      </c>
      <c r="B10" s="17" t="s">
        <v>3</v>
      </c>
      <c r="C10" s="17"/>
      <c r="D10" s="17"/>
      <c r="E10" s="17"/>
      <c r="F10" s="17"/>
      <c r="G10" s="18"/>
      <c r="H10" s="13"/>
      <c r="J10" s="2"/>
    </row>
    <row r="11" spans="1:10" x14ac:dyDescent="0.3">
      <c r="A11" s="3">
        <v>2</v>
      </c>
      <c r="B11" s="7" t="s">
        <v>4</v>
      </c>
      <c r="C11" s="7"/>
      <c r="D11" s="7"/>
      <c r="E11" s="7"/>
      <c r="F11" s="7"/>
      <c r="G11" s="7"/>
      <c r="H11" s="13"/>
      <c r="J11" s="2"/>
    </row>
    <row r="12" spans="1:10" x14ac:dyDescent="0.3">
      <c r="A12" s="3">
        <v>2</v>
      </c>
      <c r="B12" s="7" t="s">
        <v>5</v>
      </c>
      <c r="C12" s="7"/>
      <c r="D12" s="7"/>
      <c r="E12" s="7"/>
      <c r="F12" s="7"/>
      <c r="G12" s="7"/>
      <c r="H12" s="16"/>
      <c r="I12" s="2"/>
      <c r="J12" s="2"/>
    </row>
    <row r="13" spans="1:10" ht="15" customHeight="1" x14ac:dyDescent="0.3">
      <c r="A13" s="3">
        <v>4</v>
      </c>
      <c r="B13" s="8" t="s">
        <v>6</v>
      </c>
      <c r="C13" s="6"/>
      <c r="D13" s="6"/>
      <c r="E13" s="6"/>
      <c r="F13" s="6"/>
      <c r="G13" s="7"/>
      <c r="H13" s="7"/>
      <c r="I13" s="2"/>
      <c r="J13" s="2"/>
    </row>
    <row r="14" spans="1:10" x14ac:dyDescent="0.3">
      <c r="A14" s="3">
        <v>1</v>
      </c>
      <c r="B14" s="12" t="s">
        <v>7</v>
      </c>
      <c r="C14" s="6"/>
      <c r="D14" s="6"/>
      <c r="E14" s="6"/>
      <c r="F14" s="6"/>
      <c r="G14" s="7"/>
      <c r="H14" s="7"/>
      <c r="I14" s="2"/>
      <c r="J14" s="2"/>
    </row>
    <row r="15" spans="1:10" x14ac:dyDescent="0.3">
      <c r="A15" s="3">
        <v>1</v>
      </c>
      <c r="B15" s="12" t="s">
        <v>8</v>
      </c>
      <c r="C15" s="6"/>
      <c r="D15" s="6"/>
      <c r="E15" s="6"/>
      <c r="F15" s="6"/>
      <c r="G15" s="7"/>
      <c r="H15" s="7"/>
      <c r="I15" s="2"/>
      <c r="J15" s="2"/>
    </row>
    <row r="16" spans="1:10" x14ac:dyDescent="0.3">
      <c r="A16" s="3">
        <v>1</v>
      </c>
      <c r="B16" s="12" t="s">
        <v>9</v>
      </c>
      <c r="C16" s="6"/>
      <c r="D16" s="6"/>
      <c r="E16" s="6"/>
      <c r="F16" s="6"/>
      <c r="G16" s="7"/>
      <c r="H16" s="7"/>
      <c r="I16" s="2"/>
      <c r="J16" s="2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3">
        <v>2</v>
      </c>
      <c r="B19" s="7" t="s">
        <v>40</v>
      </c>
      <c r="C19" s="7"/>
      <c r="D19" s="7"/>
      <c r="E19" s="7"/>
      <c r="F19" s="7"/>
      <c r="G19" s="7"/>
      <c r="H19" s="7"/>
      <c r="I19" s="2"/>
      <c r="J19" s="2"/>
    </row>
    <row r="20" spans="1:10" x14ac:dyDescent="0.3">
      <c r="A20" s="3">
        <v>2</v>
      </c>
      <c r="B20" s="7" t="s">
        <v>42</v>
      </c>
      <c r="C20" s="7"/>
      <c r="D20" s="7"/>
      <c r="E20" s="7"/>
      <c r="F20" s="7"/>
      <c r="G20" s="7"/>
      <c r="H20" s="7"/>
      <c r="I20" s="2"/>
      <c r="J20" s="2"/>
    </row>
    <row r="21" spans="1:10" x14ac:dyDescent="0.3">
      <c r="A21" s="3">
        <v>2</v>
      </c>
      <c r="B21" s="7" t="s">
        <v>41</v>
      </c>
      <c r="C21" s="7"/>
      <c r="D21" s="7"/>
      <c r="E21" s="7"/>
      <c r="F21" s="7"/>
      <c r="G21" s="7"/>
      <c r="H21" s="7"/>
      <c r="I21" s="2"/>
      <c r="J21" s="2"/>
    </row>
    <row r="22" spans="1:10" ht="30" customHeight="1" x14ac:dyDescent="0.3">
      <c r="A22" s="3">
        <v>2</v>
      </c>
      <c r="B22" s="17" t="s">
        <v>43</v>
      </c>
      <c r="C22" s="17"/>
      <c r="D22" s="17"/>
      <c r="E22" s="17"/>
      <c r="F22" s="17"/>
      <c r="G22" s="17"/>
      <c r="H22" s="17"/>
      <c r="I22" s="2"/>
      <c r="J22" s="2"/>
    </row>
    <row r="23" spans="1:10" ht="27.6" customHeight="1" x14ac:dyDescent="0.3">
      <c r="A23" s="3">
        <v>4</v>
      </c>
      <c r="B23" s="17" t="s">
        <v>32</v>
      </c>
      <c r="C23" s="17"/>
      <c r="D23" s="17"/>
      <c r="E23" s="17"/>
      <c r="F23" s="17"/>
      <c r="G23" s="17"/>
      <c r="H23" s="17"/>
      <c r="I23" s="2"/>
      <c r="J23" s="2"/>
    </row>
    <row r="24" spans="1:10" x14ac:dyDescent="0.3">
      <c r="A24" s="3">
        <v>2</v>
      </c>
      <c r="B24" s="17" t="s">
        <v>10</v>
      </c>
      <c r="C24" s="17"/>
      <c r="D24" s="17"/>
      <c r="E24" s="17"/>
      <c r="F24" s="17"/>
      <c r="G24" s="17"/>
      <c r="H24" s="17"/>
      <c r="I24" s="2"/>
      <c r="J24" s="2"/>
    </row>
    <row r="25" spans="1:10" x14ac:dyDescent="0.3">
      <c r="A25" s="3">
        <v>1</v>
      </c>
      <c r="B25" s="7" t="s">
        <v>33</v>
      </c>
      <c r="C25" s="14"/>
      <c r="D25" s="14"/>
      <c r="E25" s="14"/>
      <c r="F25" s="14"/>
      <c r="G25" s="14"/>
      <c r="H25" s="14"/>
      <c r="I25" s="2"/>
      <c r="J25" s="2"/>
    </row>
    <row r="26" spans="1:10" x14ac:dyDescent="0.3">
      <c r="A26" s="3">
        <v>1</v>
      </c>
      <c r="B26" s="7" t="s">
        <v>34</v>
      </c>
      <c r="C26" s="7"/>
      <c r="D26" s="7"/>
      <c r="E26" s="7"/>
      <c r="F26" s="7"/>
      <c r="G26" s="7"/>
      <c r="H26" s="15"/>
      <c r="I26" s="2"/>
      <c r="J26" s="2"/>
    </row>
    <row r="27" spans="1:10" ht="15" customHeight="1" x14ac:dyDescent="0.3">
      <c r="A27" s="3">
        <v>1</v>
      </c>
      <c r="B27" s="7" t="s">
        <v>11</v>
      </c>
      <c r="C27" s="7"/>
      <c r="D27" s="7"/>
      <c r="E27" s="7"/>
      <c r="F27" s="7"/>
      <c r="G27" s="7"/>
      <c r="H27" s="7"/>
      <c r="I27" s="2"/>
      <c r="J27" s="2"/>
    </row>
    <row r="28" spans="1:10" x14ac:dyDescent="0.3">
      <c r="A28" s="3">
        <v>1</v>
      </c>
      <c r="B28" s="7" t="s">
        <v>44</v>
      </c>
      <c r="C28" s="7"/>
      <c r="D28" s="7"/>
      <c r="E28" s="7"/>
      <c r="F28" s="7"/>
      <c r="G28" s="21" t="s">
        <v>46</v>
      </c>
      <c r="H28" s="16"/>
      <c r="I28" s="2"/>
      <c r="J28" s="2"/>
    </row>
    <row r="29" spans="1:10" ht="28.2" customHeight="1" x14ac:dyDescent="0.3">
      <c r="A29" s="11">
        <v>3</v>
      </c>
      <c r="B29" s="20" t="s">
        <v>45</v>
      </c>
      <c r="C29" s="20"/>
      <c r="D29" s="20"/>
      <c r="E29" s="20"/>
      <c r="F29" s="20"/>
      <c r="G29" s="20"/>
      <c r="H29" s="20"/>
      <c r="I29" s="2"/>
      <c r="J29" s="2"/>
    </row>
    <row r="30" spans="1:10" x14ac:dyDescent="0.3">
      <c r="A30" s="11">
        <f>SUM(A2:A29)</f>
        <v>50</v>
      </c>
      <c r="C30" s="2"/>
      <c r="D30" s="2"/>
      <c r="G30" s="2"/>
      <c r="I30" s="2"/>
      <c r="J30" s="2"/>
    </row>
    <row r="31" spans="1:10" x14ac:dyDescent="0.3">
      <c r="A31" s="19">
        <f>+A30/10</f>
        <v>5</v>
      </c>
      <c r="B31" t="s">
        <v>12</v>
      </c>
      <c r="C31" s="2"/>
      <c r="D31" s="2"/>
      <c r="G31" s="2"/>
      <c r="I31" s="2"/>
      <c r="J31" s="2"/>
    </row>
    <row r="32" spans="1:10" x14ac:dyDescent="0.3">
      <c r="A32"/>
      <c r="B32"/>
      <c r="C32"/>
      <c r="D32" s="2"/>
      <c r="G32" s="2"/>
      <c r="I32" s="2"/>
      <c r="J32" s="2"/>
    </row>
    <row r="33" spans="1:10" x14ac:dyDescent="0.3">
      <c r="A33"/>
      <c r="B33"/>
      <c r="C33"/>
      <c r="D33" s="2"/>
      <c r="G33" s="2"/>
      <c r="I33" s="2"/>
      <c r="J33" s="2"/>
    </row>
    <row r="34" spans="1:10" x14ac:dyDescent="0.3">
      <c r="A34"/>
      <c r="B34"/>
      <c r="C34"/>
      <c r="D34" s="2"/>
      <c r="G34" s="2"/>
      <c r="I34" s="2"/>
      <c r="J34" s="2"/>
    </row>
    <row r="35" spans="1:10" x14ac:dyDescent="0.3">
      <c r="A35"/>
      <c r="B35"/>
      <c r="C35"/>
      <c r="D35" s="2"/>
      <c r="G35" s="2"/>
      <c r="I35" s="2"/>
      <c r="J35" s="2"/>
    </row>
    <row r="36" spans="1:10" x14ac:dyDescent="0.3">
      <c r="A36"/>
      <c r="B36"/>
      <c r="C36"/>
      <c r="I36" s="2"/>
      <c r="J36" s="2"/>
    </row>
    <row r="37" spans="1:10" x14ac:dyDescent="0.3">
      <c r="A37"/>
      <c r="B37"/>
      <c r="C37"/>
      <c r="I37" s="2"/>
      <c r="J37" s="2"/>
    </row>
    <row r="38" spans="1:10" x14ac:dyDescent="0.3">
      <c r="A38"/>
      <c r="B38"/>
      <c r="C38"/>
      <c r="I38" s="2"/>
      <c r="J38" s="2"/>
    </row>
    <row r="39" spans="1:10" x14ac:dyDescent="0.3">
      <c r="I39" s="2"/>
      <c r="J39" s="2"/>
    </row>
    <row r="40" spans="1:10" x14ac:dyDescent="0.3">
      <c r="I40" s="2"/>
      <c r="J40" s="2"/>
    </row>
    <row r="41" spans="1:10" x14ac:dyDescent="0.3">
      <c r="I41" s="2"/>
      <c r="J41" s="2"/>
    </row>
    <row r="42" spans="1:10" x14ac:dyDescent="0.3">
      <c r="A42" s="2"/>
      <c r="B42" s="2"/>
      <c r="C42" s="2"/>
      <c r="D42" s="2"/>
      <c r="G42" s="2"/>
      <c r="I42" s="2"/>
      <c r="J42" s="2"/>
    </row>
    <row r="43" spans="1:10" x14ac:dyDescent="0.3">
      <c r="A43" s="2"/>
      <c r="B43" s="2"/>
      <c r="C43" s="2"/>
      <c r="D43" s="2"/>
      <c r="G43" s="2"/>
      <c r="I43" s="2"/>
      <c r="J43" s="2"/>
    </row>
    <row r="44" spans="1:10" x14ac:dyDescent="0.3">
      <c r="A44" s="2"/>
      <c r="B44" s="2"/>
      <c r="C44" s="2"/>
      <c r="D44" s="2"/>
      <c r="G44" s="2"/>
      <c r="I44" s="2"/>
      <c r="J44" s="2"/>
    </row>
    <row r="45" spans="1:10" x14ac:dyDescent="0.3">
      <c r="A45" s="2"/>
      <c r="B45" s="2"/>
      <c r="C45" s="2"/>
      <c r="D45" s="2"/>
      <c r="G45" s="2"/>
      <c r="I45" s="2"/>
      <c r="J45" s="2"/>
    </row>
    <row r="46" spans="1:10" x14ac:dyDescent="0.3">
      <c r="A46" s="2"/>
      <c r="B46" s="2"/>
      <c r="C46" s="2"/>
      <c r="D46" s="2"/>
      <c r="G46" s="2"/>
      <c r="I46" s="2"/>
      <c r="J46" s="2"/>
    </row>
    <row r="47" spans="1:10" x14ac:dyDescent="0.3">
      <c r="A47" s="2"/>
      <c r="B47" s="2"/>
      <c r="C47" s="2"/>
      <c r="D47" s="2"/>
      <c r="G47" s="2"/>
      <c r="I47" s="2"/>
      <c r="J47" s="2"/>
    </row>
    <row r="48" spans="1:10" x14ac:dyDescent="0.3">
      <c r="A48" s="2"/>
      <c r="B48" s="2"/>
      <c r="C48" s="2"/>
      <c r="D48" s="2"/>
      <c r="G48" s="2"/>
      <c r="I48" s="2"/>
      <c r="J48" s="2"/>
    </row>
    <row r="49" spans="1:12" x14ac:dyDescent="0.3">
      <c r="A49" s="2"/>
      <c r="B49" s="2"/>
      <c r="C49" s="2"/>
      <c r="D49" s="2"/>
      <c r="G49" s="2"/>
      <c r="I49" s="2"/>
      <c r="J49" s="2"/>
    </row>
    <row r="50" spans="1:12" x14ac:dyDescent="0.3">
      <c r="A50" s="2"/>
      <c r="B50" s="2"/>
      <c r="C50" s="2"/>
      <c r="D50" s="2"/>
      <c r="G50" s="2"/>
      <c r="I50" s="2"/>
      <c r="J50" s="2"/>
    </row>
    <row r="51" spans="1:12" x14ac:dyDescent="0.3">
      <c r="A51" s="2"/>
      <c r="B51" s="2"/>
      <c r="C51" s="2"/>
      <c r="D51" s="2"/>
      <c r="G51" s="2"/>
      <c r="I51" s="2"/>
      <c r="J51" s="2"/>
    </row>
    <row r="52" spans="1:12" x14ac:dyDescent="0.3">
      <c r="A52" s="2"/>
      <c r="B52" s="2"/>
      <c r="C52" s="2"/>
      <c r="D52" s="2"/>
      <c r="G52" s="2"/>
      <c r="I52" s="2"/>
      <c r="J52" s="2"/>
    </row>
    <row r="53" spans="1:12" x14ac:dyDescent="0.3">
      <c r="A53" s="2"/>
      <c r="B53" s="2"/>
      <c r="C53" s="2"/>
      <c r="D53" s="2"/>
      <c r="G53" s="2"/>
      <c r="I53" s="2"/>
      <c r="J53" s="2"/>
    </row>
    <row r="54" spans="1:12" x14ac:dyDescent="0.3">
      <c r="A54" s="2"/>
      <c r="B54" s="2"/>
      <c r="C54" s="2"/>
      <c r="D54" s="2"/>
      <c r="G54" s="2"/>
      <c r="I54" s="2"/>
      <c r="K54" s="2"/>
      <c r="L54" s="2"/>
    </row>
    <row r="55" spans="1:12" x14ac:dyDescent="0.3">
      <c r="A55" s="2"/>
      <c r="B55" s="2"/>
      <c r="C55" s="2"/>
      <c r="D55" s="2"/>
      <c r="G55" s="2"/>
      <c r="I55" s="2"/>
      <c r="K55" s="2"/>
      <c r="L55" s="2"/>
    </row>
    <row r="56" spans="1:12" x14ac:dyDescent="0.3">
      <c r="A56" s="2"/>
      <c r="B56" s="2"/>
      <c r="C56" s="2"/>
      <c r="D56" s="2"/>
      <c r="G56" s="2"/>
      <c r="I56" s="2"/>
      <c r="K56" s="2"/>
      <c r="L56" s="2"/>
    </row>
    <row r="57" spans="1:12" x14ac:dyDescent="0.3">
      <c r="I57" s="2"/>
      <c r="K57" s="2"/>
      <c r="L57" s="2"/>
    </row>
    <row r="58" spans="1:12" x14ac:dyDescent="0.3">
      <c r="I58" s="2"/>
    </row>
    <row r="59" spans="1:12" s="5" customFormat="1" ht="15.75" customHeight="1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12" ht="31.5" customHeight="1" x14ac:dyDescent="0.3">
      <c r="I60" s="5"/>
    </row>
    <row r="61" spans="1:12" ht="15" customHeight="1" x14ac:dyDescent="0.3">
      <c r="B61" s="5"/>
    </row>
    <row r="62" spans="1:12" ht="15.6" x14ac:dyDescent="0.3">
      <c r="A62" s="5"/>
      <c r="B62" s="7"/>
      <c r="C62" s="5"/>
      <c r="D62" s="5"/>
      <c r="E62" s="5"/>
      <c r="F62" s="5"/>
      <c r="G62" s="5"/>
      <c r="H62" s="5"/>
    </row>
    <row r="64" spans="1:12" x14ac:dyDescent="0.3">
      <c r="B64" s="7" t="s">
        <v>13</v>
      </c>
    </row>
    <row r="65" spans="2:2" ht="15" customHeight="1" x14ac:dyDescent="0.3">
      <c r="B65" s="7" t="s">
        <v>14</v>
      </c>
    </row>
    <row r="66" spans="2:2" x14ac:dyDescent="0.3">
      <c r="B66" s="7" t="s">
        <v>15</v>
      </c>
    </row>
    <row r="67" spans="2:2" ht="15" customHeight="1" x14ac:dyDescent="0.3">
      <c r="B67" s="7" t="s">
        <v>16</v>
      </c>
    </row>
    <row r="68" spans="2:2" x14ac:dyDescent="0.3">
      <c r="B68" s="7" t="s">
        <v>17</v>
      </c>
    </row>
    <row r="69" spans="2:2" ht="15" customHeight="1" x14ac:dyDescent="0.3">
      <c r="B69" s="7" t="s">
        <v>18</v>
      </c>
    </row>
    <row r="70" spans="2:2" x14ac:dyDescent="0.3">
      <c r="B70" s="7" t="s">
        <v>19</v>
      </c>
    </row>
    <row r="71" spans="2:2" x14ac:dyDescent="0.3">
      <c r="B71" s="7" t="s">
        <v>20</v>
      </c>
    </row>
    <row r="72" spans="2:2" x14ac:dyDescent="0.3">
      <c r="B72" s="7" t="s">
        <v>21</v>
      </c>
    </row>
    <row r="73" spans="2:2" x14ac:dyDescent="0.3">
      <c r="B73" s="7" t="s">
        <v>22</v>
      </c>
    </row>
    <row r="74" spans="2:2" x14ac:dyDescent="0.3">
      <c r="B74" s="7" t="s">
        <v>23</v>
      </c>
    </row>
    <row r="75" spans="2:2" x14ac:dyDescent="0.3">
      <c r="B75" s="7" t="s">
        <v>24</v>
      </c>
    </row>
    <row r="76" spans="2:2" x14ac:dyDescent="0.3">
      <c r="B76" s="7" t="s">
        <v>25</v>
      </c>
    </row>
    <row r="77" spans="2:2" x14ac:dyDescent="0.3">
      <c r="B77" s="7" t="s">
        <v>26</v>
      </c>
    </row>
    <row r="78" spans="2:2" x14ac:dyDescent="0.3">
      <c r="B78" s="7" t="s">
        <v>27</v>
      </c>
    </row>
    <row r="79" spans="2:2" x14ac:dyDescent="0.3">
      <c r="B79" s="7" t="s">
        <v>28</v>
      </c>
    </row>
    <row r="80" spans="2:2" x14ac:dyDescent="0.3">
      <c r="B80" s="7" t="s">
        <v>29</v>
      </c>
    </row>
    <row r="81" spans="2:2" x14ac:dyDescent="0.3">
      <c r="B81" s="7" t="s">
        <v>30</v>
      </c>
    </row>
    <row r="82" spans="2:2" x14ac:dyDescent="0.3">
      <c r="B82" s="7" t="s">
        <v>31</v>
      </c>
    </row>
    <row r="83" spans="2:2" x14ac:dyDescent="0.3">
      <c r="B83" s="7"/>
    </row>
  </sheetData>
  <mergeCells count="11">
    <mergeCell ref="B29:H29"/>
    <mergeCell ref="B24:H24"/>
    <mergeCell ref="B23:H23"/>
    <mergeCell ref="B2:H2"/>
    <mergeCell ref="B6:H6"/>
    <mergeCell ref="B7:G7"/>
    <mergeCell ref="B10:G10"/>
    <mergeCell ref="B8:G8"/>
    <mergeCell ref="B22:H22"/>
    <mergeCell ref="B5:H5"/>
    <mergeCell ref="B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trgovina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Kragelj</dc:creator>
  <cp:keywords/>
  <dc:description/>
  <cp:lastModifiedBy>Ingrid Kragelj</cp:lastModifiedBy>
  <cp:revision/>
  <dcterms:created xsi:type="dcterms:W3CDTF">2011-02-03T03:51:51Z</dcterms:created>
  <dcterms:modified xsi:type="dcterms:W3CDTF">2021-12-02T13:14:14Z</dcterms:modified>
  <cp:category/>
  <cp:contentStatus/>
</cp:coreProperties>
</file>